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3785" activeTab="0"/>
  </bookViews>
  <sheets>
    <sheet name="H152" sheetId="1" r:id="rId1"/>
  </sheets>
  <externalReferences>
    <externalReference r:id="rId4"/>
  </externalReferences>
  <definedNames/>
  <calcPr fullCalcOnLoad="1"/>
</workbook>
</file>

<file path=xl/sharedStrings.xml><?xml version="1.0" encoding="utf-8"?>
<sst xmlns="http://schemas.openxmlformats.org/spreadsheetml/2006/main" count="738" uniqueCount="84">
  <si>
    <t>第152表　船員保険疾病部門給付諸率</t>
  </si>
  <si>
    <t>(単位  金額：円)</t>
  </si>
  <si>
    <t>区　　分</t>
  </si>
  <si>
    <t>平成元年度
（1989）</t>
  </si>
  <si>
    <t>２
（1990）</t>
  </si>
  <si>
    <t>３
（1991）</t>
  </si>
  <si>
    <t>４
（1992）</t>
  </si>
  <si>
    <t>５
（1993）</t>
  </si>
  <si>
    <t>６
（1994）</t>
  </si>
  <si>
    <t>７
（1995）</t>
  </si>
  <si>
    <t>８
（1996）</t>
  </si>
  <si>
    <t>９
（1997）</t>
  </si>
  <si>
    <t>10
(1998)</t>
  </si>
  <si>
    <t>11
(1999)</t>
  </si>
  <si>
    <t>12
(2000)</t>
  </si>
  <si>
    <t>13
(2001)</t>
  </si>
  <si>
    <t>14
(2002)</t>
  </si>
  <si>
    <t>15
(2003)</t>
  </si>
  <si>
    <t>16
(2004)</t>
  </si>
  <si>
    <t>17
(2005)</t>
  </si>
  <si>
    <t>18
(2006)</t>
  </si>
  <si>
    <t>19
(2007)</t>
  </si>
  <si>
    <t>20
(2008)</t>
  </si>
  <si>
    <t>21
(2009)</t>
  </si>
  <si>
    <t>22
(2010)</t>
  </si>
  <si>
    <t>23
(2011)</t>
  </si>
  <si>
    <t>24
(2012)</t>
  </si>
  <si>
    <t>25
(2013)</t>
  </si>
  <si>
    <t>26
(2014)</t>
  </si>
  <si>
    <t>27
(2015)</t>
  </si>
  <si>
    <t>28
(2016)</t>
  </si>
  <si>
    <t>《被保険者分》</t>
  </si>
  <si>
    <t>診療費</t>
  </si>
  <si>
    <t>1000人当件数</t>
  </si>
  <si>
    <t>１件当日数</t>
  </si>
  <si>
    <t>１件当金額</t>
  </si>
  <si>
    <t>１人当金額</t>
  </si>
  <si>
    <t>一般診療</t>
  </si>
  <si>
    <t>入院</t>
  </si>
  <si>
    <t>入院外</t>
  </si>
  <si>
    <t>歯科診療</t>
  </si>
  <si>
    <t>看護費</t>
  </si>
  <si>
    <t>1000人当日数</t>
  </si>
  <si>
    <t>－</t>
  </si>
  <si>
    <t>・</t>
  </si>
  <si>
    <t>・</t>
  </si>
  <si>
    <t>１日当金額</t>
  </si>
  <si>
    <t>傷病手当金</t>
  </si>
  <si>
    <t>１人当日数</t>
  </si>
  <si>
    <t>葬祭料</t>
  </si>
  <si>
    <t>分娩費</t>
  </si>
  <si>
    <t>出産手当金</t>
  </si>
  <si>
    <t>《被扶養者分》</t>
  </si>
  <si>
    <t>家族葬祭料</t>
  </si>
  <si>
    <t>配偶者分娩費</t>
  </si>
  <si>
    <t>《高齢受給者分（一般）》</t>
  </si>
  <si>
    <t>診　療　費</t>
  </si>
  <si>
    <t>1件当日数</t>
  </si>
  <si>
    <t>1件当金額</t>
  </si>
  <si>
    <t>1人当金額</t>
  </si>
  <si>
    <t>入　　院</t>
  </si>
  <si>
    <t>《高齢受給者分（一定以上所得者）》</t>
  </si>
  <si>
    <t>平均被保険者数</t>
  </si>
  <si>
    <t>総数</t>
  </si>
  <si>
    <t>(人）</t>
  </si>
  <si>
    <t>70歳未満</t>
  </si>
  <si>
    <t>平均被扶養者数</t>
  </si>
  <si>
    <t>平均加入者数</t>
  </si>
  <si>
    <t>高齢（一般）</t>
  </si>
  <si>
    <t>高齢（一定以上所得者）</t>
  </si>
  <si>
    <t>(注)１　「１人当金額」及び「１人当日数」は、年度平均被保険者１人当りの診療費及び日数であり、「1000人当件数」及び「1000人当日数」は、年度平均1000人当り件数及び日数である。</t>
  </si>
  <si>
    <t>　　２　平成14年度以降の被保険者分及び被扶養者分の「診療費」は、70歳未満の被保険者数及び被扶養者数で計算している。　</t>
  </si>
  <si>
    <t>　　３　平成14年度以降の被保険者分及び被扶養者分の「診療費」以外は、高齢受給者分が含まれており老人を含む総数で計算している。</t>
  </si>
  <si>
    <t>　　４　「高齢受給者分」は、高齢（一般・一定以上所得者）の加入者数で計算している。</t>
  </si>
  <si>
    <t>　　５　「高齢受給者（一般）」とは、障害認定を受けた者を除く70歳以上75歳未満の者のうち自己負担割合が１割になる者である。</t>
  </si>
  <si>
    <t>　　６　「高齢受給者（一定以上所得者）」とは、障害認定を受けた者を除く70歳以上75歳未満の者のうち自己負担割合が２割になる者である。</t>
  </si>
  <si>
    <t>　　７　平成13年度までの「診療費」「看護費」は、老人保健対象者を含まない数値で計算しているが、その他の給付については老人保健対象者を含む数値で計算している。</t>
  </si>
  <si>
    <t>　　８　平成14年度の「高齢受給者(一般)(一定以上所得者)」は、平成14年10月から平成15年３月までの値である。</t>
  </si>
  <si>
    <t>　　９　平成13年度以前の「平均被保険者数」「平均被扶養者数」の「70歳未満」は「老人保健対象者除く」である。</t>
  </si>
  <si>
    <t>資料：平成19年度以前は社会保険庁「事業年報」、平成20年度は厚生労働省年金局「事業年報」、</t>
  </si>
  <si>
    <t>　　　平成21年度以降は全国健康保険協会船員保険部「事業年報」</t>
  </si>
  <si>
    <t>【平成25年度出所】</t>
  </si>
  <si>
    <t>　全国健康保険協会船員保険部「事業年報（平成25年度）」</t>
  </si>
  <si>
    <t>　　総括表　1.船員保険／5.保険給付諸率</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</si>
</sst>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0_ ;_ * &quot;△&quot;\ #,##0.00_ ;_ * &quot;0.00&quot;_ ;_ @_ "/>
    <numFmt numFmtId="177" formatCode="_ * #,##0_ ;_ * &quot;△&quot;\ #,##0_ ;_ * &quot;0&quot;_ ;_ @_ "/>
    <numFmt numFmtId="178" formatCode="_ * #,##0.00_ ;_ * &quot;△&quot;\ #,##0.00_ ;_ * &quot; 0.00&quot;_ ;_ @_ "/>
    <numFmt numFmtId="179" formatCode="#,##0_ "/>
  </numFmts>
  <fonts count="45">
    <font>
      <sz val="11"/>
      <name val="ＭＳ Ｐゴシック"/>
      <family val="3"/>
    </font>
    <font>
      <sz val="9"/>
      <color indexed="8"/>
      <name val="ＭＳ ゴシック"/>
      <family val="3"/>
    </font>
    <font>
      <sz val="18"/>
      <color indexed="54"/>
      <name val="游ゴシック Light"/>
      <family val="3"/>
    </font>
    <font>
      <b/>
      <sz val="15"/>
      <color indexed="54"/>
      <name val="ＭＳ ゴシック"/>
      <family val="3"/>
    </font>
    <font>
      <b/>
      <sz val="13"/>
      <color indexed="54"/>
      <name val="ＭＳ ゴシック"/>
      <family val="3"/>
    </font>
    <font>
      <b/>
      <sz val="11"/>
      <color indexed="54"/>
      <name val="ＭＳ ゴシック"/>
      <family val="3"/>
    </font>
    <font>
      <sz val="9"/>
      <color indexed="17"/>
      <name val="ＭＳ ゴシック"/>
      <family val="3"/>
    </font>
    <font>
      <sz val="9"/>
      <color indexed="20"/>
      <name val="ＭＳ ゴシック"/>
      <family val="3"/>
    </font>
    <font>
      <sz val="9"/>
      <color indexed="60"/>
      <name val="ＭＳ ゴシック"/>
      <family val="3"/>
    </font>
    <font>
      <sz val="9"/>
      <color indexed="62"/>
      <name val="ＭＳ ゴシック"/>
      <family val="3"/>
    </font>
    <font>
      <b/>
      <sz val="9"/>
      <color indexed="63"/>
      <name val="ＭＳ ゴシック"/>
      <family val="3"/>
    </font>
    <font>
      <b/>
      <sz val="9"/>
      <color indexed="52"/>
      <name val="ＭＳ ゴシック"/>
      <family val="3"/>
    </font>
    <font>
      <sz val="9"/>
      <color indexed="52"/>
      <name val="ＭＳ ゴシック"/>
      <family val="3"/>
    </font>
    <font>
      <b/>
      <sz val="9"/>
      <color indexed="9"/>
      <name val="ＭＳ ゴシック"/>
      <family val="3"/>
    </font>
    <font>
      <sz val="9"/>
      <color indexed="10"/>
      <name val="ＭＳ ゴシック"/>
      <family val="3"/>
    </font>
    <font>
      <i/>
      <sz val="9"/>
      <color indexed="23"/>
      <name val="ＭＳ ゴシック"/>
      <family val="3"/>
    </font>
    <font>
      <b/>
      <sz val="9"/>
      <color indexed="8"/>
      <name val="ＭＳ ゴシック"/>
      <family val="3"/>
    </font>
    <font>
      <sz val="9"/>
      <color indexed="9"/>
      <name val="ＭＳ ゴシック"/>
      <family val="3"/>
    </font>
    <font>
      <sz val="11"/>
      <name val="ＭＳ ゴシック"/>
      <family val="3"/>
    </font>
    <font>
      <sz val="6"/>
      <name val="ＭＳ ゴシック"/>
      <family val="3"/>
    </font>
    <font>
      <sz val="6"/>
      <name val="ＭＳ Ｐゴシック"/>
      <family val="3"/>
    </font>
    <font>
      <sz val="8"/>
      <name val="ＭＳ 明朝"/>
      <family val="1"/>
    </font>
    <font>
      <sz val="9"/>
      <name val="ＭＳ 明朝"/>
      <family val="1"/>
    </font>
    <font>
      <sz val="10"/>
      <name val="ＭＳ 明朝"/>
      <family val="1"/>
    </font>
    <font>
      <sz val="10"/>
      <name val="ＭＳ Ｐゴシック"/>
      <family val="3"/>
    </font>
    <font>
      <sz val="10"/>
      <name val="ＭＳ ゴシック"/>
      <family val="3"/>
    </font>
    <font>
      <sz val="9"/>
      <name val="ＭＳ Ｐゴシック"/>
      <family val="3"/>
    </font>
    <font>
      <sz val="9"/>
      <name val="ＭＳ ゴシック"/>
      <family val="3"/>
    </font>
    <font>
      <sz val="9"/>
      <color theme="1"/>
      <name val="ＭＳ ゴシック"/>
      <family val="3"/>
    </font>
    <font>
      <sz val="9"/>
      <color theme="0"/>
      <name val="ＭＳ ゴシック"/>
      <family val="3"/>
    </font>
    <font>
      <sz val="18"/>
      <color theme="3"/>
      <name val="Calibri Light"/>
      <family val="3"/>
    </font>
    <font>
      <b/>
      <sz val="9"/>
      <color theme="0"/>
      <name val="ＭＳ ゴシック"/>
      <family val="3"/>
    </font>
    <font>
      <sz val="9"/>
      <color rgb="FF9C5700"/>
      <name val="ＭＳ ゴシック"/>
      <family val="3"/>
    </font>
    <font>
      <sz val="9"/>
      <color rgb="FFFA7D00"/>
      <name val="ＭＳ ゴシック"/>
      <family val="3"/>
    </font>
    <font>
      <sz val="9"/>
      <color rgb="FF9C0006"/>
      <name val="ＭＳ ゴシック"/>
      <family val="3"/>
    </font>
    <font>
      <b/>
      <sz val="9"/>
      <color rgb="FFFA7D00"/>
      <name val="ＭＳ ゴシック"/>
      <family val="3"/>
    </font>
    <font>
      <sz val="9"/>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9"/>
      <color theme="1"/>
      <name val="ＭＳ ゴシック"/>
      <family val="3"/>
    </font>
    <font>
      <b/>
      <sz val="9"/>
      <color rgb="FF3F3F3F"/>
      <name val="ＭＳ ゴシック"/>
      <family val="3"/>
    </font>
    <font>
      <i/>
      <sz val="9"/>
      <color rgb="FF7F7F7F"/>
      <name val="ＭＳ ゴシック"/>
      <family val="3"/>
    </font>
    <font>
      <sz val="9"/>
      <color rgb="FF3F3F76"/>
      <name val="ＭＳ ゴシック"/>
      <family val="3"/>
    </font>
    <font>
      <sz val="9"/>
      <color rgb="FF0061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style="thin"/>
      <bottom>
        <color indexed="63"/>
      </bottom>
    </border>
    <border>
      <left style="thin"/>
      <right style="hair"/>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color indexed="63"/>
      </left>
      <right style="hair"/>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s>
  <cellStyleXfs count="62">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28" fillId="0" borderId="0" applyFont="0" applyFill="0" applyBorder="0" applyAlignment="0" applyProtection="0"/>
    <xf numFmtId="0" fontId="28"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28" fillId="0" borderId="0" applyFont="0" applyFill="0" applyBorder="0" applyAlignment="0" applyProtection="0"/>
    <xf numFmtId="40" fontId="28"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28" fillId="0" borderId="0" applyFont="0" applyFill="0" applyBorder="0" applyAlignment="0" applyProtection="0"/>
    <xf numFmtId="8" fontId="28" fillId="0" borderId="0" applyFont="0" applyFill="0" applyBorder="0" applyAlignment="0" applyProtection="0"/>
    <xf numFmtId="0" fontId="43" fillId="31" borderId="4" applyNumberFormat="0" applyAlignment="0" applyProtection="0"/>
    <xf numFmtId="0" fontId="0" fillId="0" borderId="0" applyNumberFormat="0" applyFont="0" applyFill="0" applyBorder="0" applyAlignment="0" applyProtection="0"/>
    <xf numFmtId="0" fontId="44" fillId="32" borderId="0" applyNumberFormat="0" applyBorder="0" applyAlignment="0" applyProtection="0"/>
  </cellStyleXfs>
  <cellXfs count="102">
    <xf numFmtId="0" fontId="0" fillId="0" borderId="0" xfId="0" applyAlignment="1">
      <alignment/>
    </xf>
    <xf numFmtId="0" fontId="18" fillId="0" borderId="0" xfId="60" applyFont="1" applyBorder="1" applyAlignment="1">
      <alignment horizontal="left" vertical="center"/>
    </xf>
    <xf numFmtId="0" fontId="18" fillId="0" borderId="0" xfId="0" applyFont="1" applyAlignment="1">
      <alignment vertical="center"/>
    </xf>
    <xf numFmtId="0" fontId="21" fillId="0" borderId="0" xfId="60" applyFont="1" applyBorder="1" applyAlignment="1">
      <alignment horizontal="right" vertical="center"/>
    </xf>
    <xf numFmtId="0" fontId="0" fillId="0" borderId="0" xfId="0" applyFont="1" applyAlignment="1">
      <alignment vertical="center"/>
    </xf>
    <xf numFmtId="0" fontId="22" fillId="0" borderId="0" xfId="60" applyFont="1" applyBorder="1" applyAlignment="1">
      <alignment horizontal="right" vertical="center"/>
    </xf>
    <xf numFmtId="0" fontId="21" fillId="0" borderId="0" xfId="60" applyFont="1" applyBorder="1" applyAlignment="1">
      <alignment vertical="center"/>
    </xf>
    <xf numFmtId="0" fontId="21" fillId="0" borderId="0" xfId="60" applyFont="1" applyBorder="1" applyAlignment="1">
      <alignment horizontal="distributed" vertical="center"/>
    </xf>
    <xf numFmtId="0" fontId="23" fillId="0" borderId="10" xfId="60" applyFont="1" applyBorder="1" applyAlignment="1">
      <alignment horizontal="center" vertical="center"/>
    </xf>
    <xf numFmtId="0" fontId="23" fillId="0" borderId="11" xfId="60" applyFont="1" applyBorder="1" applyAlignment="1">
      <alignment horizontal="center" vertical="center"/>
    </xf>
    <xf numFmtId="0" fontId="23" fillId="0" borderId="12" xfId="60" applyFont="1" applyBorder="1" applyAlignment="1">
      <alignment horizontal="center" vertical="center" wrapText="1"/>
    </xf>
    <xf numFmtId="0" fontId="23" fillId="0" borderId="12" xfId="0" applyFont="1" applyBorder="1" applyAlignment="1">
      <alignment horizontal="center" vertical="center" wrapText="1"/>
    </xf>
    <xf numFmtId="0" fontId="23" fillId="0" borderId="0" xfId="60" applyFont="1" applyBorder="1" applyAlignment="1">
      <alignment horizontal="center" vertical="center" wrapText="1"/>
    </xf>
    <xf numFmtId="0" fontId="24" fillId="0" borderId="0" xfId="0" applyFont="1" applyAlignment="1">
      <alignment vertical="center"/>
    </xf>
    <xf numFmtId="0" fontId="25" fillId="0" borderId="13" xfId="60" applyFont="1" applyBorder="1" applyAlignment="1">
      <alignment vertical="center"/>
    </xf>
    <xf numFmtId="0" fontId="25" fillId="0" borderId="0" xfId="60" applyFont="1" applyBorder="1" applyAlignment="1">
      <alignment vertical="center"/>
    </xf>
    <xf numFmtId="0" fontId="23" fillId="0" borderId="0" xfId="60" applyFont="1" applyBorder="1" applyAlignment="1">
      <alignment vertical="center"/>
    </xf>
    <xf numFmtId="0" fontId="23" fillId="0" borderId="0" xfId="60" applyFont="1" applyBorder="1" applyAlignment="1">
      <alignment horizontal="distributed" vertical="center"/>
    </xf>
    <xf numFmtId="0" fontId="23" fillId="0" borderId="14" xfId="60" applyFont="1" applyBorder="1" applyAlignment="1">
      <alignment vertical="center"/>
    </xf>
    <xf numFmtId="0" fontId="24" fillId="0" borderId="14" xfId="0" applyFont="1" applyBorder="1" applyAlignment="1">
      <alignment vertical="center"/>
    </xf>
    <xf numFmtId="0" fontId="24" fillId="0" borderId="15" xfId="0" applyFont="1" applyBorder="1" applyAlignment="1">
      <alignment vertical="center"/>
    </xf>
    <xf numFmtId="0" fontId="24" fillId="0" borderId="0" xfId="0" applyFont="1" applyBorder="1" applyAlignment="1">
      <alignment vertical="center"/>
    </xf>
    <xf numFmtId="0" fontId="23" fillId="0" borderId="13" xfId="60" applyFont="1" applyBorder="1" applyAlignment="1">
      <alignment horizontal="distributed" vertical="center"/>
    </xf>
    <xf numFmtId="0" fontId="23" fillId="0" borderId="0" xfId="60" applyFont="1" applyBorder="1" applyAlignment="1">
      <alignment horizontal="distributed" vertical="center"/>
    </xf>
    <xf numFmtId="176" fontId="23" fillId="0" borderId="14" xfId="60" applyNumberFormat="1" applyFont="1" applyFill="1" applyBorder="1" applyAlignment="1">
      <alignment horizontal="right" vertical="center"/>
    </xf>
    <xf numFmtId="176" fontId="23" fillId="0" borderId="14" xfId="60" applyNumberFormat="1" applyFont="1" applyBorder="1" applyAlignment="1">
      <alignment horizontal="right" vertical="center"/>
    </xf>
    <xf numFmtId="176" fontId="23" fillId="0" borderId="0" xfId="60" applyNumberFormat="1" applyFont="1" applyBorder="1" applyAlignment="1">
      <alignment horizontal="right" vertical="center"/>
    </xf>
    <xf numFmtId="0" fontId="23" fillId="0" borderId="13" xfId="60" applyFont="1" applyBorder="1" applyAlignment="1">
      <alignment vertical="center"/>
    </xf>
    <xf numFmtId="177" fontId="23" fillId="0" borderId="14" xfId="60" applyNumberFormat="1" applyFont="1" applyFill="1" applyBorder="1" applyAlignment="1">
      <alignment horizontal="right" vertical="center"/>
    </xf>
    <xf numFmtId="177" fontId="23" fillId="0" borderId="14" xfId="60" applyNumberFormat="1" applyFont="1" applyBorder="1" applyAlignment="1">
      <alignment horizontal="right" vertical="center"/>
    </xf>
    <xf numFmtId="177" fontId="23" fillId="0" borderId="0" xfId="60" applyNumberFormat="1" applyFont="1" applyBorder="1" applyAlignment="1">
      <alignment horizontal="right" vertical="center"/>
    </xf>
    <xf numFmtId="0" fontId="24" fillId="0" borderId="13" xfId="0" applyFont="1" applyBorder="1" applyAlignment="1">
      <alignment vertical="center"/>
    </xf>
    <xf numFmtId="0" fontId="24" fillId="0" borderId="0" xfId="0" applyFont="1" applyBorder="1" applyAlignment="1">
      <alignment horizontal="distributed" vertical="center"/>
    </xf>
    <xf numFmtId="176" fontId="23" fillId="0" borderId="14" xfId="0" applyNumberFormat="1" applyFont="1" applyBorder="1" applyAlignment="1">
      <alignment horizontal="right" vertical="center"/>
    </xf>
    <xf numFmtId="176" fontId="23" fillId="0" borderId="14" xfId="0" applyNumberFormat="1" applyFont="1" applyFill="1" applyBorder="1" applyAlignment="1">
      <alignment horizontal="right" vertical="center"/>
    </xf>
    <xf numFmtId="177" fontId="23" fillId="0" borderId="14" xfId="0" applyNumberFormat="1" applyFont="1" applyBorder="1" applyAlignment="1">
      <alignment horizontal="right" vertical="center"/>
    </xf>
    <xf numFmtId="177" fontId="23" fillId="0" borderId="14" xfId="0" applyNumberFormat="1" applyFont="1" applyFill="1" applyBorder="1" applyAlignment="1">
      <alignment horizontal="right" vertical="center"/>
    </xf>
    <xf numFmtId="0" fontId="23" fillId="0" borderId="13" xfId="60" applyFont="1" applyFill="1" applyBorder="1" applyAlignment="1">
      <alignment horizontal="distributed" vertical="center"/>
    </xf>
    <xf numFmtId="0" fontId="23" fillId="0" borderId="0" xfId="60" applyFont="1" applyFill="1" applyBorder="1" applyAlignment="1">
      <alignment horizontal="distributed" vertical="center"/>
    </xf>
    <xf numFmtId="0" fontId="23" fillId="0" borderId="0" xfId="60" applyFont="1" applyFill="1" applyBorder="1" applyAlignment="1">
      <alignment vertical="center"/>
    </xf>
    <xf numFmtId="0" fontId="23" fillId="0" borderId="0" xfId="60" applyFont="1" applyFill="1" applyBorder="1" applyAlignment="1">
      <alignment horizontal="distributed" vertical="center"/>
    </xf>
    <xf numFmtId="0" fontId="24" fillId="0" borderId="0" xfId="0" applyFont="1" applyFill="1" applyAlignment="1">
      <alignment vertical="center"/>
    </xf>
    <xf numFmtId="0" fontId="23" fillId="0" borderId="13" xfId="60" applyFont="1" applyFill="1" applyBorder="1" applyAlignment="1">
      <alignment vertical="center"/>
    </xf>
    <xf numFmtId="176" fontId="23" fillId="0" borderId="0" xfId="60" applyNumberFormat="1" applyFont="1" applyFill="1" applyBorder="1" applyAlignment="1">
      <alignment horizontal="right" vertical="center"/>
    </xf>
    <xf numFmtId="0" fontId="25" fillId="0" borderId="16" xfId="60" applyFont="1" applyFill="1" applyBorder="1" applyAlignment="1">
      <alignment vertical="center"/>
    </xf>
    <xf numFmtId="0" fontId="25" fillId="0" borderId="17" xfId="60" applyFont="1" applyFill="1" applyBorder="1" applyAlignment="1">
      <alignment vertical="center"/>
    </xf>
    <xf numFmtId="0" fontId="25" fillId="0" borderId="18" xfId="60" applyFont="1" applyFill="1" applyBorder="1" applyAlignment="1">
      <alignment vertical="center"/>
    </xf>
    <xf numFmtId="0" fontId="23" fillId="0" borderId="0" xfId="60" applyFont="1" applyFill="1" applyBorder="1" applyAlignment="1">
      <alignment horizontal="distributed" vertical="center" wrapText="1"/>
    </xf>
    <xf numFmtId="0" fontId="23" fillId="0" borderId="16" xfId="60" applyFont="1" applyFill="1" applyBorder="1" applyAlignment="1">
      <alignment horizontal="distributed" vertical="center" wrapText="1"/>
    </xf>
    <xf numFmtId="0" fontId="23" fillId="0" borderId="17" xfId="60" applyFont="1" applyFill="1" applyBorder="1" applyAlignment="1">
      <alignment horizontal="distributed" vertical="center" wrapText="1"/>
    </xf>
    <xf numFmtId="0" fontId="23" fillId="0" borderId="18" xfId="60" applyFont="1" applyFill="1" applyBorder="1" applyAlignment="1">
      <alignment horizontal="distributed" vertical="center" wrapText="1"/>
    </xf>
    <xf numFmtId="178" fontId="23" fillId="0" borderId="14" xfId="60" applyNumberFormat="1" applyFont="1" applyFill="1" applyBorder="1" applyAlignment="1">
      <alignment horizontal="right" vertical="center"/>
    </xf>
    <xf numFmtId="178" fontId="23" fillId="0" borderId="0" xfId="60" applyNumberFormat="1" applyFont="1" applyFill="1" applyBorder="1" applyAlignment="1">
      <alignment horizontal="right" vertical="center"/>
    </xf>
    <xf numFmtId="0" fontId="23" fillId="0" borderId="13" xfId="0" applyFont="1" applyFill="1" applyBorder="1" applyAlignment="1">
      <alignment horizontal="distributed" vertical="center"/>
    </xf>
    <xf numFmtId="0" fontId="23" fillId="0" borderId="0" xfId="0" applyFont="1" applyFill="1" applyBorder="1" applyAlignment="1">
      <alignment horizontal="distributed" vertical="center"/>
    </xf>
    <xf numFmtId="177" fontId="23" fillId="0" borderId="0" xfId="60" applyNumberFormat="1" applyFont="1" applyFill="1" applyBorder="1" applyAlignment="1">
      <alignment horizontal="right" vertical="center"/>
    </xf>
    <xf numFmtId="0" fontId="23" fillId="0" borderId="13" xfId="0" applyFont="1" applyFill="1" applyBorder="1" applyAlignment="1">
      <alignment horizontal="left" vertical="center"/>
    </xf>
    <xf numFmtId="0" fontId="23" fillId="0" borderId="0" xfId="0" applyFont="1" applyFill="1" applyBorder="1" applyAlignment="1">
      <alignment horizontal="left" vertical="center"/>
    </xf>
    <xf numFmtId="0" fontId="23" fillId="0" borderId="13" xfId="60" applyFont="1" applyFill="1" applyBorder="1" applyAlignment="1">
      <alignment horizontal="distributed" vertical="center" wrapText="1"/>
    </xf>
    <xf numFmtId="0" fontId="24" fillId="0" borderId="0" xfId="0" applyFont="1" applyFill="1" applyAlignment="1">
      <alignment horizontal="distributed" vertical="center"/>
    </xf>
    <xf numFmtId="0" fontId="23" fillId="0" borderId="19" xfId="60" applyFont="1" applyFill="1" applyBorder="1" applyAlignment="1">
      <alignment horizontal="distributed" vertical="center"/>
    </xf>
    <xf numFmtId="0" fontId="23" fillId="0" borderId="18" xfId="60" applyFont="1" applyFill="1" applyBorder="1" applyAlignment="1">
      <alignment horizontal="distributed" vertical="center"/>
    </xf>
    <xf numFmtId="0" fontId="23" fillId="0" borderId="20" xfId="60" applyFont="1" applyFill="1" applyBorder="1" applyAlignment="1">
      <alignment horizontal="distributed" vertical="center" wrapText="1"/>
    </xf>
    <xf numFmtId="0" fontId="23" fillId="0" borderId="21" xfId="0" applyFont="1" applyFill="1" applyBorder="1" applyAlignment="1">
      <alignment horizontal="left" vertical="center"/>
    </xf>
    <xf numFmtId="0" fontId="23" fillId="0" borderId="21" xfId="60" applyFont="1" applyFill="1" applyBorder="1" applyAlignment="1">
      <alignment horizontal="distributed" vertical="center" wrapText="1"/>
    </xf>
    <xf numFmtId="0" fontId="23" fillId="0" borderId="22" xfId="60" applyFont="1" applyFill="1" applyBorder="1" applyAlignment="1">
      <alignment horizontal="distributed" vertical="center" wrapText="1"/>
    </xf>
    <xf numFmtId="176" fontId="23" fillId="0" borderId="23" xfId="60" applyNumberFormat="1" applyFont="1" applyBorder="1" applyAlignment="1">
      <alignment horizontal="right" vertical="center"/>
    </xf>
    <xf numFmtId="177" fontId="23" fillId="0" borderId="23" xfId="60" applyNumberFormat="1" applyFont="1" applyBorder="1" applyAlignment="1">
      <alignment horizontal="right" vertical="center"/>
    </xf>
    <xf numFmtId="177" fontId="23" fillId="0" borderId="23" xfId="60" applyNumberFormat="1" applyFont="1" applyFill="1" applyBorder="1" applyAlignment="1">
      <alignment horizontal="right" vertical="center"/>
    </xf>
    <xf numFmtId="0" fontId="23" fillId="0" borderId="24" xfId="60" applyFont="1" applyFill="1" applyBorder="1" applyAlignment="1">
      <alignment horizontal="distributed" vertical="center"/>
    </xf>
    <xf numFmtId="0" fontId="23" fillId="0" borderId="25" xfId="0" applyFont="1" applyBorder="1" applyAlignment="1">
      <alignment horizontal="distributed" vertical="center"/>
    </xf>
    <xf numFmtId="0" fontId="23" fillId="0" borderId="25" xfId="0" applyFont="1" applyBorder="1" applyAlignment="1">
      <alignment vertical="center"/>
    </xf>
    <xf numFmtId="0" fontId="23" fillId="0" borderId="25" xfId="60" applyFont="1" applyFill="1" applyBorder="1" applyAlignment="1">
      <alignment vertical="center"/>
    </xf>
    <xf numFmtId="176" fontId="23" fillId="0" borderId="15" xfId="60" applyNumberFormat="1" applyFont="1" applyBorder="1" applyAlignment="1">
      <alignment horizontal="right" vertical="center"/>
    </xf>
    <xf numFmtId="177" fontId="23" fillId="0" borderId="15" xfId="60" applyNumberFormat="1" applyFont="1" applyBorder="1" applyAlignment="1">
      <alignment horizontal="right" vertical="center"/>
    </xf>
    <xf numFmtId="177" fontId="23" fillId="0" borderId="15" xfId="60" applyNumberFormat="1" applyFont="1" applyFill="1" applyBorder="1" applyAlignment="1">
      <alignment horizontal="right" vertical="center"/>
    </xf>
    <xf numFmtId="0" fontId="23" fillId="0" borderId="0" xfId="0" applyFont="1" applyFill="1" applyBorder="1" applyAlignment="1">
      <alignment horizontal="distributed" vertical="center"/>
    </xf>
    <xf numFmtId="0" fontId="23" fillId="0" borderId="0" xfId="0" applyFont="1" applyAlignment="1">
      <alignment vertical="center"/>
    </xf>
    <xf numFmtId="0" fontId="23" fillId="0" borderId="0" xfId="60" applyFont="1" applyFill="1" applyBorder="1" applyAlignment="1">
      <alignment horizontal="left" vertical="center"/>
    </xf>
    <xf numFmtId="179" fontId="23" fillId="0" borderId="14" xfId="60" applyNumberFormat="1" applyFont="1" applyBorder="1" applyAlignment="1">
      <alignment horizontal="right" vertical="center"/>
    </xf>
    <xf numFmtId="179" fontId="23" fillId="0" borderId="14" xfId="60" applyNumberFormat="1" applyFont="1" applyFill="1" applyBorder="1" applyAlignment="1">
      <alignment horizontal="right" vertical="center"/>
    </xf>
    <xf numFmtId="0" fontId="23" fillId="0" borderId="0" xfId="0" applyFont="1" applyBorder="1" applyAlignment="1">
      <alignment horizontal="distributed" vertical="center"/>
    </xf>
    <xf numFmtId="0" fontId="23" fillId="0" borderId="20" xfId="60" applyFont="1" applyFill="1" applyBorder="1" applyAlignment="1">
      <alignment vertical="center"/>
    </xf>
    <xf numFmtId="0" fontId="23" fillId="0" borderId="21" xfId="0" applyFont="1" applyFill="1" applyBorder="1" applyAlignment="1">
      <alignment horizontal="distributed" vertical="center"/>
    </xf>
    <xf numFmtId="0" fontId="23" fillId="0" borderId="21" xfId="0" applyFont="1" applyBorder="1" applyAlignment="1">
      <alignment horizontal="distributed" vertical="center"/>
    </xf>
    <xf numFmtId="0" fontId="23" fillId="0" borderId="21" xfId="60" applyFont="1" applyFill="1" applyBorder="1" applyAlignment="1">
      <alignment horizontal="left" vertical="center"/>
    </xf>
    <xf numFmtId="179" fontId="23" fillId="0" borderId="23" xfId="60" applyNumberFormat="1" applyFont="1" applyFill="1" applyBorder="1" applyAlignment="1">
      <alignment horizontal="right" vertical="center"/>
    </xf>
    <xf numFmtId="0" fontId="21" fillId="0" borderId="0" xfId="60" applyFont="1" applyAlignment="1">
      <alignment vertical="center"/>
    </xf>
    <xf numFmtId="0" fontId="21" fillId="0" borderId="0" xfId="60" applyFont="1" applyAlignment="1">
      <alignment horizontal="distributed" vertical="center"/>
    </xf>
    <xf numFmtId="0" fontId="22" fillId="0" borderId="0" xfId="0" applyFont="1" applyBorder="1" applyAlignment="1">
      <alignment vertical="center"/>
    </xf>
    <xf numFmtId="0" fontId="22" fillId="0" borderId="0" xfId="0" applyFont="1" applyAlignment="1">
      <alignment vertical="center"/>
    </xf>
    <xf numFmtId="0" fontId="22" fillId="0" borderId="0" xfId="0" applyFont="1" applyFill="1" applyBorder="1" applyAlignment="1">
      <alignment vertical="center"/>
    </xf>
    <xf numFmtId="0" fontId="22" fillId="0" borderId="0" xfId="0" applyFont="1" applyFill="1" applyBorder="1" applyAlignment="1">
      <alignment horizontal="left" vertical="center"/>
    </xf>
    <xf numFmtId="179" fontId="22" fillId="0" borderId="0" xfId="60" applyNumberFormat="1" applyFont="1" applyFill="1" applyBorder="1" applyAlignment="1">
      <alignment horizontal="right" vertical="center"/>
    </xf>
    <xf numFmtId="0" fontId="22" fillId="0" borderId="0" xfId="0" applyFont="1" applyAlignment="1">
      <alignment horizontal="distributed" vertical="center"/>
    </xf>
    <xf numFmtId="0" fontId="22" fillId="0" borderId="0" xfId="60" applyFont="1" applyFill="1" applyBorder="1" applyAlignment="1">
      <alignment horizontal="left" vertical="center"/>
    </xf>
    <xf numFmtId="0" fontId="26" fillId="0" borderId="0" xfId="0" applyFont="1" applyAlignment="1">
      <alignment vertical="center"/>
    </xf>
    <xf numFmtId="0" fontId="26" fillId="0" borderId="0" xfId="0" applyFont="1" applyAlignment="1">
      <alignment horizontal="distributed" vertical="center"/>
    </xf>
    <xf numFmtId="0" fontId="22" fillId="0" borderId="0" xfId="60" applyFont="1" applyBorder="1" applyAlignment="1">
      <alignment horizontal="left" vertical="center"/>
    </xf>
    <xf numFmtId="0" fontId="27" fillId="0" borderId="0" xfId="0" applyFont="1" applyBorder="1" applyAlignment="1">
      <alignment vertical="center"/>
    </xf>
    <xf numFmtId="0" fontId="21" fillId="0" borderId="0" xfId="0" applyFont="1" applyFill="1" applyBorder="1" applyAlignment="1">
      <alignment horizontal="left" vertical="center"/>
    </xf>
    <xf numFmtId="0" fontId="0" fillId="0" borderId="0" xfId="0" applyFont="1" applyAlignment="1">
      <alignment horizontal="distributed"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1"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123&#33337;&#21729;&#20445;&#38522;&#30142;&#30149;(15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178(H11)"/>
      <sheetName val="H178(H13依頼)"/>
      <sheetName val="H178(H13基)"/>
      <sheetName val="H166(H13)"/>
      <sheetName val="H166(H14)"/>
      <sheetName val="H162(H15)"/>
      <sheetName val="H162(H16)"/>
      <sheetName val="H161(H17)"/>
      <sheetName val="H161(H18)"/>
      <sheetName val="H161(H19)"/>
      <sheetName val="H158(H20)"/>
      <sheetName val="H158(H21)"/>
      <sheetName val="H153(H22)"/>
      <sheetName val="H153(H24)"/>
      <sheetName val="H153(H25)"/>
      <sheetName val="H153(H26)"/>
      <sheetName val="H152(H27)"/>
      <sheetName val="H152(H28)"/>
      <sheetName val="H152(H29)"/>
      <sheetName val="H152(H30)"/>
      <sheetName val="H152(H31)"/>
      <sheetName val="H152(基表)"/>
      <sheetName val="H152(DB)"/>
      <sheetName val="H152"/>
    </sheetNames>
    <sheetDataSet>
      <sheetData sheetId="21">
        <row r="18">
          <cell r="AD18">
            <v>56618</v>
          </cell>
        </row>
        <row r="19">
          <cell r="AD19">
            <v>57913</v>
          </cell>
        </row>
        <row r="21">
          <cell r="AD21">
            <v>65955</v>
          </cell>
        </row>
        <row r="22">
          <cell r="AD22">
            <v>67667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92D050"/>
  </sheetPr>
  <dimension ref="A1:AI120"/>
  <sheetViews>
    <sheetView tabSelected="1" zoomScalePageLayoutView="0" workbookViewId="0" topLeftCell="A1">
      <selection activeCell="A1" sqref="A1"/>
    </sheetView>
  </sheetViews>
  <sheetFormatPr defaultColWidth="9.00390625" defaultRowHeight="13.5"/>
  <cols>
    <col min="1" max="2" width="2.125" style="4" customWidth="1"/>
    <col min="3" max="3" width="20.625" style="101" customWidth="1"/>
    <col min="4" max="4" width="1.625" style="4" customWidth="1"/>
    <col min="5" max="5" width="12.125" style="101" customWidth="1"/>
    <col min="6" max="33" width="12.625" style="4" customWidth="1"/>
    <col min="34" max="34" width="2.75390625" style="4" customWidth="1"/>
    <col min="35" max="16384" width="9.00390625" style="4" customWidth="1"/>
  </cols>
  <sheetData>
    <row r="1" spans="1:14" s="2" customFormat="1" ht="15" customHeight="1">
      <c r="A1" s="1" t="s">
        <v>0</v>
      </c>
      <c r="B1" s="1"/>
      <c r="C1" s="1"/>
      <c r="D1" s="1"/>
      <c r="E1" s="1"/>
      <c r="F1" s="1"/>
      <c r="G1" s="1"/>
      <c r="H1" s="1"/>
      <c r="I1" s="1"/>
      <c r="J1" s="1"/>
      <c r="K1" s="1"/>
      <c r="L1" s="1"/>
      <c r="M1" s="1"/>
      <c r="N1" s="1"/>
    </row>
    <row r="2" spans="1:14" s="2" customFormat="1" ht="15" customHeight="1">
      <c r="A2" s="1"/>
      <c r="B2" s="1"/>
      <c r="C2" s="1"/>
      <c r="D2" s="1"/>
      <c r="E2" s="1"/>
      <c r="F2" s="1"/>
      <c r="G2" s="1"/>
      <c r="H2" s="1"/>
      <c r="I2" s="1"/>
      <c r="J2" s="1"/>
      <c r="K2" s="1"/>
      <c r="L2" s="1"/>
      <c r="M2" s="1"/>
      <c r="N2" s="1"/>
    </row>
    <row r="3" spans="1:34" ht="13.5" customHeight="1">
      <c r="A3" s="3"/>
      <c r="B3" s="3"/>
      <c r="C3" s="3"/>
      <c r="D3" s="3"/>
      <c r="E3" s="3"/>
      <c r="F3" s="3"/>
      <c r="G3" s="3"/>
      <c r="H3" s="3"/>
      <c r="I3" s="3"/>
      <c r="J3" s="3"/>
      <c r="K3" s="3"/>
      <c r="L3" s="3"/>
      <c r="M3" s="3"/>
      <c r="N3" s="3"/>
      <c r="Z3" s="3"/>
      <c r="AB3" s="5"/>
      <c r="AC3" s="5"/>
      <c r="AE3" s="5"/>
      <c r="AF3" s="5"/>
      <c r="AG3" s="5" t="s">
        <v>1</v>
      </c>
      <c r="AH3" s="3"/>
    </row>
    <row r="4" spans="1:14" ht="3" customHeight="1">
      <c r="A4" s="6"/>
      <c r="B4" s="6"/>
      <c r="C4" s="7"/>
      <c r="D4" s="6"/>
      <c r="E4" s="7"/>
      <c r="F4" s="6"/>
      <c r="G4" s="6"/>
      <c r="H4" s="6"/>
      <c r="I4" s="6"/>
      <c r="J4" s="6"/>
      <c r="K4" s="6"/>
      <c r="L4" s="6"/>
      <c r="M4" s="6"/>
      <c r="N4" s="6"/>
    </row>
    <row r="5" spans="1:34" s="13" customFormat="1" ht="30" customHeight="1">
      <c r="A5" s="8" t="s">
        <v>2</v>
      </c>
      <c r="B5" s="9"/>
      <c r="C5" s="9"/>
      <c r="D5" s="9"/>
      <c r="E5" s="9"/>
      <c r="F5" s="10" t="s">
        <v>3</v>
      </c>
      <c r="G5" s="11" t="s">
        <v>4</v>
      </c>
      <c r="H5" s="11" t="s">
        <v>5</v>
      </c>
      <c r="I5" s="10" t="s">
        <v>6</v>
      </c>
      <c r="J5" s="10" t="s">
        <v>7</v>
      </c>
      <c r="K5" s="10" t="s">
        <v>8</v>
      </c>
      <c r="L5" s="10" t="s">
        <v>9</v>
      </c>
      <c r="M5" s="10" t="s">
        <v>10</v>
      </c>
      <c r="N5" s="10" t="s">
        <v>11</v>
      </c>
      <c r="O5" s="10" t="s">
        <v>12</v>
      </c>
      <c r="P5" s="10" t="s">
        <v>13</v>
      </c>
      <c r="Q5" s="10" t="s">
        <v>14</v>
      </c>
      <c r="R5" s="10" t="s">
        <v>15</v>
      </c>
      <c r="S5" s="10" t="s">
        <v>16</v>
      </c>
      <c r="T5" s="10" t="s">
        <v>17</v>
      </c>
      <c r="U5" s="10" t="s">
        <v>18</v>
      </c>
      <c r="V5" s="10" t="s">
        <v>19</v>
      </c>
      <c r="W5" s="10" t="s">
        <v>20</v>
      </c>
      <c r="X5" s="10" t="s">
        <v>21</v>
      </c>
      <c r="Y5" s="10" t="s">
        <v>22</v>
      </c>
      <c r="Z5" s="10" t="s">
        <v>23</v>
      </c>
      <c r="AA5" s="10" t="s">
        <v>24</v>
      </c>
      <c r="AB5" s="10" t="s">
        <v>25</v>
      </c>
      <c r="AC5" s="10" t="s">
        <v>26</v>
      </c>
      <c r="AD5" s="10" t="s">
        <v>27</v>
      </c>
      <c r="AE5" s="10" t="s">
        <v>28</v>
      </c>
      <c r="AF5" s="10" t="s">
        <v>29</v>
      </c>
      <c r="AG5" s="10" t="s">
        <v>30</v>
      </c>
      <c r="AH5" s="12"/>
    </row>
    <row r="6" spans="1:34" s="13" customFormat="1" ht="15" customHeight="1">
      <c r="A6" s="14" t="s">
        <v>31</v>
      </c>
      <c r="B6" s="15"/>
      <c r="C6" s="15"/>
      <c r="D6" s="16"/>
      <c r="E6" s="17"/>
      <c r="F6" s="18"/>
      <c r="G6" s="18"/>
      <c r="H6" s="18"/>
      <c r="I6" s="18"/>
      <c r="J6" s="18"/>
      <c r="K6" s="18"/>
      <c r="L6" s="18"/>
      <c r="M6" s="18"/>
      <c r="N6" s="18"/>
      <c r="O6" s="19"/>
      <c r="P6" s="19"/>
      <c r="Q6" s="19"/>
      <c r="R6" s="20"/>
      <c r="S6" s="20"/>
      <c r="T6" s="20"/>
      <c r="U6" s="20"/>
      <c r="V6" s="20"/>
      <c r="W6" s="20"/>
      <c r="X6" s="20"/>
      <c r="Y6" s="20"/>
      <c r="Z6" s="20"/>
      <c r="AA6" s="20"/>
      <c r="AB6" s="19"/>
      <c r="AC6" s="19"/>
      <c r="AD6" s="19"/>
      <c r="AE6" s="19"/>
      <c r="AF6" s="19"/>
      <c r="AG6" s="19"/>
      <c r="AH6" s="21"/>
    </row>
    <row r="7" spans="1:34" s="13" customFormat="1" ht="15" customHeight="1">
      <c r="A7" s="22" t="s">
        <v>32</v>
      </c>
      <c r="B7" s="23"/>
      <c r="C7" s="23"/>
      <c r="D7" s="16"/>
      <c r="E7" s="17" t="s">
        <v>33</v>
      </c>
      <c r="F7" s="24">
        <v>5937.72</v>
      </c>
      <c r="G7" s="24">
        <v>5999.97</v>
      </c>
      <c r="H7" s="24">
        <v>6200.85</v>
      </c>
      <c r="I7" s="25">
        <v>6320.73</v>
      </c>
      <c r="J7" s="25">
        <v>6343.16</v>
      </c>
      <c r="K7" s="25">
        <v>6466.13</v>
      </c>
      <c r="L7" s="25">
        <v>6507.52</v>
      </c>
      <c r="M7" s="25">
        <v>6755.77</v>
      </c>
      <c r="N7" s="25">
        <v>6658.76</v>
      </c>
      <c r="O7" s="25">
        <v>6556.48</v>
      </c>
      <c r="P7" s="25">
        <v>6441.57</v>
      </c>
      <c r="Q7" s="25">
        <v>6430.18</v>
      </c>
      <c r="R7" s="25">
        <v>6408.73</v>
      </c>
      <c r="S7" s="25">
        <v>6280.59</v>
      </c>
      <c r="T7" s="25">
        <v>6013.37</v>
      </c>
      <c r="U7" s="25">
        <v>6041.33</v>
      </c>
      <c r="V7" s="25">
        <v>6064.99</v>
      </c>
      <c r="W7" s="25">
        <v>6105.16</v>
      </c>
      <c r="X7" s="25">
        <v>6127.78</v>
      </c>
      <c r="Y7" s="25">
        <v>6125.28</v>
      </c>
      <c r="Z7" s="25">
        <v>6146.35</v>
      </c>
      <c r="AA7" s="25">
        <v>5923.76</v>
      </c>
      <c r="AB7" s="25">
        <v>5836.21</v>
      </c>
      <c r="AC7" s="25">
        <v>5840.06</v>
      </c>
      <c r="AD7" s="25">
        <v>5811.91</v>
      </c>
      <c r="AE7" s="25">
        <v>5821.79</v>
      </c>
      <c r="AF7" s="25">
        <v>5849.27</v>
      </c>
      <c r="AG7" s="25">
        <v>5876.17</v>
      </c>
      <c r="AH7" s="26"/>
    </row>
    <row r="8" spans="1:34" s="13" customFormat="1" ht="15" customHeight="1">
      <c r="A8" s="27"/>
      <c r="B8" s="16"/>
      <c r="C8" s="17"/>
      <c r="D8" s="16"/>
      <c r="E8" s="17" t="s">
        <v>34</v>
      </c>
      <c r="F8" s="24">
        <v>3.43</v>
      </c>
      <c r="G8" s="24">
        <v>3.34</v>
      </c>
      <c r="H8" s="24">
        <v>3.23</v>
      </c>
      <c r="I8" s="25">
        <v>3.19</v>
      </c>
      <c r="J8" s="25">
        <v>3.16</v>
      </c>
      <c r="K8" s="25">
        <v>3.05</v>
      </c>
      <c r="L8" s="25">
        <v>2.99</v>
      </c>
      <c r="M8" s="25">
        <v>2.89</v>
      </c>
      <c r="N8" s="25">
        <v>2.81</v>
      </c>
      <c r="O8" s="25">
        <v>2.74</v>
      </c>
      <c r="P8" s="25">
        <v>2.7</v>
      </c>
      <c r="Q8" s="25">
        <v>2.63</v>
      </c>
      <c r="R8" s="25">
        <v>2.53</v>
      </c>
      <c r="S8" s="25">
        <v>2.49</v>
      </c>
      <c r="T8" s="25">
        <v>2.41</v>
      </c>
      <c r="U8" s="25">
        <v>2.34</v>
      </c>
      <c r="V8" s="25">
        <v>2.26</v>
      </c>
      <c r="W8" s="25">
        <v>2.2</v>
      </c>
      <c r="X8" s="25">
        <v>2.15</v>
      </c>
      <c r="Y8" s="25">
        <v>2.12</v>
      </c>
      <c r="Z8" s="25">
        <v>2.09</v>
      </c>
      <c r="AA8" s="25">
        <v>1.95</v>
      </c>
      <c r="AB8" s="25">
        <v>1.89</v>
      </c>
      <c r="AC8" s="25">
        <v>1.84</v>
      </c>
      <c r="AD8" s="25">
        <v>1.79</v>
      </c>
      <c r="AE8" s="25">
        <v>1.77</v>
      </c>
      <c r="AF8" s="25">
        <v>1.76</v>
      </c>
      <c r="AG8" s="25">
        <v>1.75</v>
      </c>
      <c r="AH8" s="26"/>
    </row>
    <row r="9" spans="1:34" s="13" customFormat="1" ht="15" customHeight="1">
      <c r="A9" s="27"/>
      <c r="B9" s="16"/>
      <c r="C9" s="17"/>
      <c r="D9" s="16"/>
      <c r="E9" s="17" t="s">
        <v>35</v>
      </c>
      <c r="F9" s="28">
        <v>23732</v>
      </c>
      <c r="G9" s="28">
        <v>23954</v>
      </c>
      <c r="H9" s="28">
        <v>23972</v>
      </c>
      <c r="I9" s="29">
        <v>25511</v>
      </c>
      <c r="J9" s="29">
        <v>26046</v>
      </c>
      <c r="K9" s="29">
        <v>25310</v>
      </c>
      <c r="L9" s="29">
        <v>25128</v>
      </c>
      <c r="M9" s="29">
        <v>25192</v>
      </c>
      <c r="N9" s="29">
        <v>23728</v>
      </c>
      <c r="O9" s="29">
        <v>22270</v>
      </c>
      <c r="P9" s="29">
        <v>22572</v>
      </c>
      <c r="Q9" s="29">
        <v>22502</v>
      </c>
      <c r="R9" s="29">
        <v>21932</v>
      </c>
      <c r="S9" s="29">
        <v>21571</v>
      </c>
      <c r="T9" s="29">
        <v>20453</v>
      </c>
      <c r="U9" s="29">
        <v>20257</v>
      </c>
      <c r="V9" s="29">
        <v>19995</v>
      </c>
      <c r="W9" s="29">
        <v>19174</v>
      </c>
      <c r="X9" s="29">
        <v>20034</v>
      </c>
      <c r="Y9" s="29">
        <v>19954</v>
      </c>
      <c r="Z9" s="29">
        <v>20350</v>
      </c>
      <c r="AA9" s="29">
        <v>18748</v>
      </c>
      <c r="AB9" s="29">
        <v>18959</v>
      </c>
      <c r="AC9" s="29">
        <v>19089</v>
      </c>
      <c r="AD9" s="29">
        <v>18893</v>
      </c>
      <c r="AE9" s="29">
        <v>18966</v>
      </c>
      <c r="AF9" s="29">
        <v>19261</v>
      </c>
      <c r="AG9" s="29">
        <v>20300</v>
      </c>
      <c r="AH9" s="30"/>
    </row>
    <row r="10" spans="1:34" s="13" customFormat="1" ht="15" customHeight="1">
      <c r="A10" s="31"/>
      <c r="B10" s="21"/>
      <c r="C10" s="32"/>
      <c r="D10" s="16"/>
      <c r="E10" s="17" t="s">
        <v>36</v>
      </c>
      <c r="F10" s="28">
        <v>140915</v>
      </c>
      <c r="G10" s="28">
        <v>143720</v>
      </c>
      <c r="H10" s="28">
        <v>148650</v>
      </c>
      <c r="I10" s="29">
        <v>161248</v>
      </c>
      <c r="J10" s="29">
        <v>165214</v>
      </c>
      <c r="K10" s="29">
        <v>163659</v>
      </c>
      <c r="L10" s="29">
        <v>163519</v>
      </c>
      <c r="M10" s="29">
        <v>170188</v>
      </c>
      <c r="N10" s="29">
        <v>158002</v>
      </c>
      <c r="O10" s="29">
        <v>146014</v>
      </c>
      <c r="P10" s="29">
        <v>145402</v>
      </c>
      <c r="Q10" s="29">
        <v>144693</v>
      </c>
      <c r="R10" s="29">
        <v>140556</v>
      </c>
      <c r="S10" s="29">
        <v>135478</v>
      </c>
      <c r="T10" s="29">
        <v>122991</v>
      </c>
      <c r="U10" s="29">
        <v>122382</v>
      </c>
      <c r="V10" s="29">
        <v>121269</v>
      </c>
      <c r="W10" s="29">
        <v>117060</v>
      </c>
      <c r="X10" s="29">
        <v>122766</v>
      </c>
      <c r="Y10" s="29">
        <v>122222</v>
      </c>
      <c r="Z10" s="29">
        <v>125076</v>
      </c>
      <c r="AA10" s="29">
        <v>111057</v>
      </c>
      <c r="AB10" s="29">
        <v>110650</v>
      </c>
      <c r="AC10" s="29">
        <v>111481</v>
      </c>
      <c r="AD10" s="29">
        <v>109803</v>
      </c>
      <c r="AE10" s="29">
        <v>110417</v>
      </c>
      <c r="AF10" s="29">
        <v>112664</v>
      </c>
      <c r="AG10" s="29">
        <v>119284</v>
      </c>
      <c r="AH10" s="30"/>
    </row>
    <row r="11" spans="1:34" s="13" customFormat="1" ht="15" customHeight="1">
      <c r="A11" s="27"/>
      <c r="B11" s="23" t="s">
        <v>37</v>
      </c>
      <c r="C11" s="23"/>
      <c r="D11" s="16"/>
      <c r="E11" s="17" t="s">
        <v>33</v>
      </c>
      <c r="F11" s="24">
        <v>4820.413941886334</v>
      </c>
      <c r="G11" s="24">
        <v>4869.676447388058</v>
      </c>
      <c r="H11" s="24">
        <v>5055.384890026108</v>
      </c>
      <c r="I11" s="25">
        <v>5153.21</v>
      </c>
      <c r="J11" s="25">
        <v>5171.78</v>
      </c>
      <c r="K11" s="25">
        <v>5302</v>
      </c>
      <c r="L11" s="25">
        <v>5331.06</v>
      </c>
      <c r="M11" s="25">
        <v>5551.11</v>
      </c>
      <c r="N11" s="25">
        <v>5456.43</v>
      </c>
      <c r="O11" s="25">
        <v>5360.93</v>
      </c>
      <c r="P11" s="25">
        <v>5262.38</v>
      </c>
      <c r="Q11" s="25">
        <v>5250.36</v>
      </c>
      <c r="R11" s="25">
        <v>5222.48</v>
      </c>
      <c r="S11" s="25">
        <v>5092.47</v>
      </c>
      <c r="T11" s="25">
        <v>4859.4</v>
      </c>
      <c r="U11" s="25">
        <v>4876.02</v>
      </c>
      <c r="V11" s="25">
        <v>4872.87</v>
      </c>
      <c r="W11" s="25">
        <v>4936.47</v>
      </c>
      <c r="X11" s="25">
        <v>4996.41</v>
      </c>
      <c r="Y11" s="25">
        <v>4970.92</v>
      </c>
      <c r="Z11" s="25">
        <v>4984.13</v>
      </c>
      <c r="AA11" s="25">
        <v>4778.5</v>
      </c>
      <c r="AB11" s="25">
        <v>4691.27</v>
      </c>
      <c r="AC11" s="25">
        <v>4675.67</v>
      </c>
      <c r="AD11" s="25">
        <v>4652.16</v>
      </c>
      <c r="AE11" s="25">
        <v>4613.81</v>
      </c>
      <c r="AF11" s="33">
        <v>4650.78</v>
      </c>
      <c r="AG11" s="34">
        <v>4681.69</v>
      </c>
      <c r="AH11" s="26"/>
    </row>
    <row r="12" spans="1:34" s="13" customFormat="1" ht="15" customHeight="1">
      <c r="A12" s="27"/>
      <c r="B12" s="16"/>
      <c r="C12" s="17"/>
      <c r="D12" s="16"/>
      <c r="E12" s="17" t="s">
        <v>34</v>
      </c>
      <c r="F12" s="24">
        <v>3.565633863487606</v>
      </c>
      <c r="G12" s="24">
        <v>3.459906954481245</v>
      </c>
      <c r="H12" s="24">
        <v>3.3216636185336297</v>
      </c>
      <c r="I12" s="25">
        <v>3.27</v>
      </c>
      <c r="J12" s="25">
        <v>3.24</v>
      </c>
      <c r="K12" s="25">
        <v>3.1</v>
      </c>
      <c r="L12" s="25">
        <v>3.03</v>
      </c>
      <c r="M12" s="25">
        <v>2.91</v>
      </c>
      <c r="N12" s="25">
        <v>2.81</v>
      </c>
      <c r="O12" s="25">
        <v>2.73</v>
      </c>
      <c r="P12" s="25">
        <v>2.68</v>
      </c>
      <c r="Q12" s="25">
        <v>2.61</v>
      </c>
      <c r="R12" s="25">
        <v>2.5</v>
      </c>
      <c r="S12" s="25">
        <v>2.45</v>
      </c>
      <c r="T12" s="25">
        <v>2.36</v>
      </c>
      <c r="U12" s="25">
        <v>2.28</v>
      </c>
      <c r="V12" s="25">
        <v>2.18</v>
      </c>
      <c r="W12" s="25">
        <v>2.14</v>
      </c>
      <c r="X12" s="25">
        <v>2.09</v>
      </c>
      <c r="Y12" s="25">
        <v>2.05</v>
      </c>
      <c r="Z12" s="25">
        <v>2.03</v>
      </c>
      <c r="AA12" s="25">
        <v>1.86</v>
      </c>
      <c r="AB12" s="25">
        <v>1.8</v>
      </c>
      <c r="AC12" s="25">
        <v>1.74</v>
      </c>
      <c r="AD12" s="25">
        <v>1.7</v>
      </c>
      <c r="AE12" s="25">
        <v>1.68</v>
      </c>
      <c r="AF12" s="33">
        <v>1.68</v>
      </c>
      <c r="AG12" s="34">
        <v>1.66</v>
      </c>
      <c r="AH12" s="26"/>
    </row>
    <row r="13" spans="1:34" s="13" customFormat="1" ht="15" customHeight="1">
      <c r="A13" s="27"/>
      <c r="B13" s="16"/>
      <c r="C13" s="17"/>
      <c r="D13" s="16"/>
      <c r="E13" s="17" t="s">
        <v>35</v>
      </c>
      <c r="F13" s="28">
        <v>25297</v>
      </c>
      <c r="G13" s="28">
        <v>25457.95439952368</v>
      </c>
      <c r="H13" s="28">
        <v>25473.946187087196</v>
      </c>
      <c r="I13" s="29">
        <v>26994</v>
      </c>
      <c r="J13" s="29">
        <v>27711</v>
      </c>
      <c r="K13" s="29">
        <v>26703</v>
      </c>
      <c r="L13" s="29">
        <v>26485</v>
      </c>
      <c r="M13" s="29">
        <v>26379</v>
      </c>
      <c r="N13" s="29">
        <v>24847</v>
      </c>
      <c r="O13" s="29">
        <v>23159</v>
      </c>
      <c r="P13" s="29">
        <v>23540</v>
      </c>
      <c r="Q13" s="29">
        <v>23486</v>
      </c>
      <c r="R13" s="29">
        <v>22730</v>
      </c>
      <c r="S13" s="29">
        <v>22384</v>
      </c>
      <c r="T13" s="29">
        <v>21294</v>
      </c>
      <c r="U13" s="29">
        <v>21145</v>
      </c>
      <c r="V13" s="29">
        <v>20948</v>
      </c>
      <c r="W13" s="29">
        <v>20330</v>
      </c>
      <c r="X13" s="29">
        <v>21667</v>
      </c>
      <c r="Y13" s="29">
        <v>21561</v>
      </c>
      <c r="Z13" s="29">
        <v>22194</v>
      </c>
      <c r="AA13" s="29">
        <v>20306</v>
      </c>
      <c r="AB13" s="29">
        <v>20584</v>
      </c>
      <c r="AC13" s="29">
        <v>20815</v>
      </c>
      <c r="AD13" s="29">
        <v>20637</v>
      </c>
      <c r="AE13" s="29">
        <v>20775</v>
      </c>
      <c r="AF13" s="35">
        <v>21286</v>
      </c>
      <c r="AG13" s="36">
        <v>22523</v>
      </c>
      <c r="AH13" s="30"/>
    </row>
    <row r="14" spans="1:34" s="13" customFormat="1" ht="15" customHeight="1">
      <c r="A14" s="31"/>
      <c r="B14" s="21"/>
      <c r="C14" s="32"/>
      <c r="D14" s="16"/>
      <c r="E14" s="17" t="s">
        <v>36</v>
      </c>
      <c r="F14" s="28">
        <v>121940</v>
      </c>
      <c r="G14" s="28">
        <v>123972.00093803964</v>
      </c>
      <c r="H14" s="28">
        <v>128780.6026435388</v>
      </c>
      <c r="I14" s="29">
        <v>139104</v>
      </c>
      <c r="J14" s="29">
        <v>143314</v>
      </c>
      <c r="K14" s="29">
        <v>141581</v>
      </c>
      <c r="L14" s="29">
        <v>141195</v>
      </c>
      <c r="M14" s="29">
        <v>146435</v>
      </c>
      <c r="N14" s="29">
        <v>135575</v>
      </c>
      <c r="O14" s="29">
        <v>124154</v>
      </c>
      <c r="P14" s="29">
        <v>123877</v>
      </c>
      <c r="Q14" s="29">
        <v>123311</v>
      </c>
      <c r="R14" s="29">
        <v>118706</v>
      </c>
      <c r="S14" s="29">
        <v>113988</v>
      </c>
      <c r="T14" s="29">
        <v>103477</v>
      </c>
      <c r="U14" s="29">
        <v>103105</v>
      </c>
      <c r="V14" s="29">
        <v>102076</v>
      </c>
      <c r="W14" s="29">
        <v>100360</v>
      </c>
      <c r="X14" s="29">
        <v>108259</v>
      </c>
      <c r="Y14" s="29">
        <v>107180</v>
      </c>
      <c r="Z14" s="29">
        <v>110619</v>
      </c>
      <c r="AA14" s="29">
        <v>97030</v>
      </c>
      <c r="AB14" s="29">
        <v>96563</v>
      </c>
      <c r="AC14" s="29">
        <v>97325</v>
      </c>
      <c r="AD14" s="29">
        <v>96007</v>
      </c>
      <c r="AE14" s="29">
        <v>95854</v>
      </c>
      <c r="AF14" s="35">
        <v>98995</v>
      </c>
      <c r="AG14" s="36">
        <v>105445</v>
      </c>
      <c r="AH14" s="30"/>
    </row>
    <row r="15" spans="1:34" s="13" customFormat="1" ht="15" customHeight="1">
      <c r="A15" s="27"/>
      <c r="B15" s="21"/>
      <c r="C15" s="17" t="s">
        <v>38</v>
      </c>
      <c r="D15" s="16"/>
      <c r="E15" s="17" t="s">
        <v>33</v>
      </c>
      <c r="F15" s="24">
        <v>305.89</v>
      </c>
      <c r="G15" s="24">
        <v>300.17</v>
      </c>
      <c r="H15" s="24">
        <v>296.09</v>
      </c>
      <c r="I15" s="25">
        <v>292.48</v>
      </c>
      <c r="J15" s="25">
        <v>292.31</v>
      </c>
      <c r="K15" s="25">
        <v>278.88</v>
      </c>
      <c r="L15" s="25">
        <v>274.57</v>
      </c>
      <c r="M15" s="25">
        <v>268.21</v>
      </c>
      <c r="N15" s="25">
        <v>250.88</v>
      </c>
      <c r="O15" s="25">
        <v>241.46</v>
      </c>
      <c r="P15" s="25">
        <v>234.95</v>
      </c>
      <c r="Q15" s="25">
        <v>225.3</v>
      </c>
      <c r="R15" s="25">
        <v>215.64</v>
      </c>
      <c r="S15" s="25">
        <v>210.61</v>
      </c>
      <c r="T15" s="25">
        <v>199.88</v>
      </c>
      <c r="U15" s="25">
        <v>193.34</v>
      </c>
      <c r="V15" s="25">
        <v>182.63</v>
      </c>
      <c r="W15" s="25">
        <v>179.66</v>
      </c>
      <c r="X15" s="25">
        <v>178.55</v>
      </c>
      <c r="Y15" s="25">
        <v>173.57</v>
      </c>
      <c r="Z15" s="25">
        <v>172.85</v>
      </c>
      <c r="AA15" s="25">
        <v>140.91</v>
      </c>
      <c r="AB15" s="25">
        <v>131.96</v>
      </c>
      <c r="AC15" s="25">
        <v>132.69</v>
      </c>
      <c r="AD15" s="25">
        <v>128.8</v>
      </c>
      <c r="AE15" s="25">
        <v>127.26</v>
      </c>
      <c r="AF15" s="25">
        <v>131.26</v>
      </c>
      <c r="AG15" s="25">
        <v>133.73</v>
      </c>
      <c r="AH15" s="26"/>
    </row>
    <row r="16" spans="1:34" s="13" customFormat="1" ht="15" customHeight="1">
      <c r="A16" s="27"/>
      <c r="B16" s="21"/>
      <c r="C16" s="17"/>
      <c r="D16" s="16"/>
      <c r="E16" s="17" t="s">
        <v>34</v>
      </c>
      <c r="F16" s="24">
        <v>18.5</v>
      </c>
      <c r="G16" s="24">
        <v>18.37</v>
      </c>
      <c r="H16" s="24">
        <v>18.02</v>
      </c>
      <c r="I16" s="25">
        <v>17.86</v>
      </c>
      <c r="J16" s="25">
        <v>17.87</v>
      </c>
      <c r="K16" s="25">
        <v>17.54</v>
      </c>
      <c r="L16" s="25">
        <v>17.32</v>
      </c>
      <c r="M16" s="25">
        <v>16.98</v>
      </c>
      <c r="N16" s="25">
        <v>16.52</v>
      </c>
      <c r="O16" s="25">
        <v>16</v>
      </c>
      <c r="P16" s="25">
        <v>15.92</v>
      </c>
      <c r="Q16" s="25">
        <v>15.58</v>
      </c>
      <c r="R16" s="25">
        <v>15.17</v>
      </c>
      <c r="S16" s="25">
        <v>14.89</v>
      </c>
      <c r="T16" s="25">
        <v>14.36</v>
      </c>
      <c r="U16" s="25">
        <v>14.13</v>
      </c>
      <c r="V16" s="25">
        <v>13.58</v>
      </c>
      <c r="W16" s="25">
        <v>13.34</v>
      </c>
      <c r="X16" s="25">
        <v>13.33</v>
      </c>
      <c r="Y16" s="25">
        <v>13.08</v>
      </c>
      <c r="Z16" s="25">
        <v>12.97</v>
      </c>
      <c r="AA16" s="25">
        <v>12.08</v>
      </c>
      <c r="AB16" s="25">
        <v>11.96</v>
      </c>
      <c r="AC16" s="25">
        <v>11.44</v>
      </c>
      <c r="AD16" s="25">
        <v>11.1</v>
      </c>
      <c r="AE16" s="25">
        <v>10.96</v>
      </c>
      <c r="AF16" s="25">
        <v>10.89</v>
      </c>
      <c r="AG16" s="25">
        <v>10.91</v>
      </c>
      <c r="AH16" s="26"/>
    </row>
    <row r="17" spans="1:34" s="13" customFormat="1" ht="15" customHeight="1">
      <c r="A17" s="27"/>
      <c r="B17" s="21"/>
      <c r="C17" s="17"/>
      <c r="D17" s="16"/>
      <c r="E17" s="17" t="s">
        <v>35</v>
      </c>
      <c r="F17" s="28">
        <v>225033</v>
      </c>
      <c r="G17" s="28">
        <v>231072</v>
      </c>
      <c r="H17" s="28">
        <v>237998</v>
      </c>
      <c r="I17" s="29">
        <v>265966</v>
      </c>
      <c r="J17" s="29">
        <v>273770</v>
      </c>
      <c r="K17" s="29">
        <v>276488</v>
      </c>
      <c r="L17" s="29">
        <v>273769</v>
      </c>
      <c r="M17" s="29">
        <v>291317</v>
      </c>
      <c r="N17" s="29">
        <v>297097</v>
      </c>
      <c r="O17" s="29">
        <v>287459</v>
      </c>
      <c r="P17" s="29">
        <v>300058</v>
      </c>
      <c r="Q17" s="29">
        <v>314600</v>
      </c>
      <c r="R17" s="29">
        <v>312974</v>
      </c>
      <c r="S17" s="29">
        <v>311639</v>
      </c>
      <c r="T17" s="29">
        <v>304104</v>
      </c>
      <c r="U17" s="29">
        <v>312034</v>
      </c>
      <c r="V17" s="29">
        <v>319842</v>
      </c>
      <c r="W17" s="29">
        <v>316713</v>
      </c>
      <c r="X17" s="29">
        <v>360520</v>
      </c>
      <c r="Y17" s="29">
        <v>369064</v>
      </c>
      <c r="Z17" s="29">
        <v>385512</v>
      </c>
      <c r="AA17" s="29">
        <v>389448</v>
      </c>
      <c r="AB17" s="29">
        <v>411695</v>
      </c>
      <c r="AC17" s="29">
        <v>425555</v>
      </c>
      <c r="AD17" s="29">
        <v>430019</v>
      </c>
      <c r="AE17" s="29">
        <v>438307</v>
      </c>
      <c r="AF17" s="29">
        <v>431782</v>
      </c>
      <c r="AG17" s="29">
        <v>469622</v>
      </c>
      <c r="AH17" s="30"/>
    </row>
    <row r="18" spans="1:34" s="13" customFormat="1" ht="15" customHeight="1">
      <c r="A18" s="27"/>
      <c r="B18" s="21"/>
      <c r="C18" s="32"/>
      <c r="D18" s="16"/>
      <c r="E18" s="17" t="s">
        <v>36</v>
      </c>
      <c r="F18" s="28">
        <v>68836</v>
      </c>
      <c r="G18" s="28">
        <v>69362</v>
      </c>
      <c r="H18" s="28">
        <v>70470</v>
      </c>
      <c r="I18" s="29">
        <v>77790</v>
      </c>
      <c r="J18" s="29">
        <v>80026</v>
      </c>
      <c r="K18" s="29">
        <v>77106</v>
      </c>
      <c r="L18" s="29">
        <v>75168</v>
      </c>
      <c r="M18" s="29">
        <v>78133</v>
      </c>
      <c r="N18" s="29">
        <v>74535</v>
      </c>
      <c r="O18" s="29">
        <v>69409</v>
      </c>
      <c r="P18" s="29">
        <v>70499</v>
      </c>
      <c r="Q18" s="29">
        <v>70879</v>
      </c>
      <c r="R18" s="29">
        <v>67489</v>
      </c>
      <c r="S18" s="29">
        <v>65635</v>
      </c>
      <c r="T18" s="29">
        <v>60784</v>
      </c>
      <c r="U18" s="29">
        <v>60328</v>
      </c>
      <c r="V18" s="29">
        <v>58413</v>
      </c>
      <c r="W18" s="29">
        <v>56900</v>
      </c>
      <c r="X18" s="29">
        <v>64369</v>
      </c>
      <c r="Y18" s="29">
        <v>64057</v>
      </c>
      <c r="Z18" s="29">
        <v>66634</v>
      </c>
      <c r="AA18" s="29">
        <v>54876</v>
      </c>
      <c r="AB18" s="29">
        <v>54329</v>
      </c>
      <c r="AC18" s="29">
        <v>56465</v>
      </c>
      <c r="AD18" s="29">
        <v>55386</v>
      </c>
      <c r="AE18" s="29">
        <v>55777</v>
      </c>
      <c r="AF18" s="29">
        <v>56676</v>
      </c>
      <c r="AG18" s="29">
        <v>62803</v>
      </c>
      <c r="AH18" s="30"/>
    </row>
    <row r="19" spans="1:34" s="13" customFormat="1" ht="15" customHeight="1">
      <c r="A19" s="27"/>
      <c r="B19" s="16"/>
      <c r="C19" s="17" t="s">
        <v>39</v>
      </c>
      <c r="D19" s="16"/>
      <c r="E19" s="17" t="s">
        <v>33</v>
      </c>
      <c r="F19" s="24">
        <v>4514.53</v>
      </c>
      <c r="G19" s="24">
        <v>4569.5</v>
      </c>
      <c r="H19" s="24">
        <v>4759.31</v>
      </c>
      <c r="I19" s="25">
        <v>4860.75</v>
      </c>
      <c r="J19" s="25">
        <v>4879.47</v>
      </c>
      <c r="K19" s="25">
        <v>5023.14</v>
      </c>
      <c r="L19" s="25">
        <v>5056.49</v>
      </c>
      <c r="M19" s="25">
        <v>5282.91</v>
      </c>
      <c r="N19" s="25">
        <v>5205.54</v>
      </c>
      <c r="O19" s="25">
        <v>5119.49</v>
      </c>
      <c r="P19" s="25">
        <v>5027.42</v>
      </c>
      <c r="Q19" s="25">
        <v>5025.04</v>
      </c>
      <c r="R19" s="25">
        <v>5006.84</v>
      </c>
      <c r="S19" s="25">
        <v>4881.88</v>
      </c>
      <c r="T19" s="25">
        <v>4659.51</v>
      </c>
      <c r="U19" s="25">
        <v>4682.68</v>
      </c>
      <c r="V19" s="25">
        <v>4690.21</v>
      </c>
      <c r="W19" s="25">
        <v>4756.83</v>
      </c>
      <c r="X19" s="25">
        <v>4817.89</v>
      </c>
      <c r="Y19" s="25">
        <v>4797.36</v>
      </c>
      <c r="Z19" s="25">
        <v>4811.32</v>
      </c>
      <c r="AA19" s="25">
        <v>4637.58</v>
      </c>
      <c r="AB19" s="25">
        <v>4559.28</v>
      </c>
      <c r="AC19" s="25">
        <v>4542.97</v>
      </c>
      <c r="AD19" s="25">
        <v>4523.34</v>
      </c>
      <c r="AE19" s="25">
        <v>4517.91</v>
      </c>
      <c r="AF19" s="25">
        <v>4537.17</v>
      </c>
      <c r="AG19" s="25">
        <v>4547.93</v>
      </c>
      <c r="AH19" s="26"/>
    </row>
    <row r="20" spans="1:34" s="13" customFormat="1" ht="15" customHeight="1">
      <c r="A20" s="27"/>
      <c r="B20" s="16"/>
      <c r="C20" s="17"/>
      <c r="D20" s="16"/>
      <c r="E20" s="17" t="s">
        <v>34</v>
      </c>
      <c r="F20" s="24">
        <v>2.55</v>
      </c>
      <c r="G20" s="24">
        <v>2.48</v>
      </c>
      <c r="H20" s="24">
        <v>2.41</v>
      </c>
      <c r="I20" s="25">
        <v>2.39</v>
      </c>
      <c r="J20" s="25">
        <v>2.37</v>
      </c>
      <c r="K20" s="25">
        <v>2.3</v>
      </c>
      <c r="L20" s="25">
        <v>2.25</v>
      </c>
      <c r="M20" s="25">
        <v>2.19</v>
      </c>
      <c r="N20" s="25">
        <v>2.15</v>
      </c>
      <c r="O20" s="25">
        <v>2.1</v>
      </c>
      <c r="P20" s="25">
        <v>2.07</v>
      </c>
      <c r="Q20" s="25">
        <v>2.03</v>
      </c>
      <c r="R20" s="25">
        <v>1.96</v>
      </c>
      <c r="S20" s="25">
        <v>1.91</v>
      </c>
      <c r="T20" s="25">
        <v>1.84</v>
      </c>
      <c r="U20" s="25">
        <v>1.79</v>
      </c>
      <c r="V20" s="25">
        <v>1.74</v>
      </c>
      <c r="W20" s="25">
        <v>1.71</v>
      </c>
      <c r="X20" s="25">
        <v>1.67</v>
      </c>
      <c r="Y20" s="25">
        <v>1.65</v>
      </c>
      <c r="Z20" s="25">
        <v>1.63</v>
      </c>
      <c r="AA20" s="25">
        <v>1.55</v>
      </c>
      <c r="AB20" s="25">
        <v>1.5</v>
      </c>
      <c r="AC20" s="25">
        <v>1.46</v>
      </c>
      <c r="AD20" s="25">
        <v>1.43</v>
      </c>
      <c r="AE20" s="25">
        <v>1.41</v>
      </c>
      <c r="AF20" s="25">
        <v>1.41</v>
      </c>
      <c r="AG20" s="25">
        <v>1.39</v>
      </c>
      <c r="AH20" s="26"/>
    </row>
    <row r="21" spans="1:34" s="13" customFormat="1" ht="15" customHeight="1">
      <c r="A21" s="27"/>
      <c r="B21" s="16"/>
      <c r="C21" s="17"/>
      <c r="D21" s="16"/>
      <c r="E21" s="17" t="s">
        <v>35</v>
      </c>
      <c r="F21" s="28">
        <v>11763</v>
      </c>
      <c r="G21" s="28">
        <v>11951</v>
      </c>
      <c r="H21" s="28">
        <v>12252</v>
      </c>
      <c r="I21" s="29">
        <v>12614</v>
      </c>
      <c r="J21" s="29">
        <v>12970</v>
      </c>
      <c r="K21" s="29">
        <v>12836</v>
      </c>
      <c r="L21" s="29">
        <v>13058</v>
      </c>
      <c r="M21" s="29">
        <v>12929</v>
      </c>
      <c r="N21" s="29">
        <v>11726</v>
      </c>
      <c r="O21" s="29">
        <v>10693</v>
      </c>
      <c r="P21" s="29">
        <v>10617</v>
      </c>
      <c r="Q21" s="29">
        <v>10434</v>
      </c>
      <c r="R21" s="29">
        <v>10229</v>
      </c>
      <c r="S21" s="29">
        <v>9905</v>
      </c>
      <c r="T21" s="29">
        <v>9163</v>
      </c>
      <c r="U21" s="29">
        <v>9135</v>
      </c>
      <c r="V21" s="29">
        <v>9309</v>
      </c>
      <c r="W21" s="29">
        <v>9136</v>
      </c>
      <c r="X21" s="29">
        <v>9110</v>
      </c>
      <c r="Y21" s="29">
        <v>8989</v>
      </c>
      <c r="Z21" s="29">
        <v>9142</v>
      </c>
      <c r="AA21" s="29">
        <v>9090</v>
      </c>
      <c r="AB21" s="29">
        <v>9263</v>
      </c>
      <c r="AC21" s="29">
        <v>8994</v>
      </c>
      <c r="AD21" s="29">
        <v>8980</v>
      </c>
      <c r="AE21" s="29">
        <v>9015</v>
      </c>
      <c r="AF21" s="29">
        <v>9327</v>
      </c>
      <c r="AG21" s="29">
        <v>9376</v>
      </c>
      <c r="AH21" s="30"/>
    </row>
    <row r="22" spans="1:34" s="13" customFormat="1" ht="15" customHeight="1">
      <c r="A22" s="27"/>
      <c r="B22" s="21"/>
      <c r="C22" s="32"/>
      <c r="D22" s="16"/>
      <c r="E22" s="17" t="s">
        <v>36</v>
      </c>
      <c r="F22" s="28">
        <v>53104</v>
      </c>
      <c r="G22" s="28">
        <v>54610</v>
      </c>
      <c r="H22" s="28">
        <v>58311</v>
      </c>
      <c r="I22" s="29">
        <v>61314</v>
      </c>
      <c r="J22" s="29">
        <v>63288</v>
      </c>
      <c r="K22" s="29">
        <v>64475</v>
      </c>
      <c r="L22" s="29">
        <v>66027</v>
      </c>
      <c r="M22" s="29">
        <v>68302</v>
      </c>
      <c r="N22" s="29">
        <v>61040</v>
      </c>
      <c r="O22" s="29">
        <v>54745</v>
      </c>
      <c r="P22" s="29">
        <v>53377</v>
      </c>
      <c r="Q22" s="29">
        <v>52432</v>
      </c>
      <c r="R22" s="29">
        <v>51217</v>
      </c>
      <c r="S22" s="29">
        <v>48353</v>
      </c>
      <c r="T22" s="29">
        <v>42693</v>
      </c>
      <c r="U22" s="29">
        <v>42777</v>
      </c>
      <c r="V22" s="29">
        <v>43663</v>
      </c>
      <c r="W22" s="29">
        <v>43460</v>
      </c>
      <c r="X22" s="29">
        <v>43891</v>
      </c>
      <c r="Y22" s="29">
        <v>43123</v>
      </c>
      <c r="Z22" s="29">
        <v>43986</v>
      </c>
      <c r="AA22" s="29">
        <v>42154</v>
      </c>
      <c r="AB22" s="29">
        <v>42234</v>
      </c>
      <c r="AC22" s="29">
        <v>40859</v>
      </c>
      <c r="AD22" s="29">
        <v>40621</v>
      </c>
      <c r="AE22" s="29">
        <v>40728</v>
      </c>
      <c r="AF22" s="29">
        <v>42319</v>
      </c>
      <c r="AG22" s="29">
        <v>42641</v>
      </c>
      <c r="AH22" s="30"/>
    </row>
    <row r="23" spans="1:34" s="13" customFormat="1" ht="15" customHeight="1">
      <c r="A23" s="27"/>
      <c r="B23" s="23" t="s">
        <v>40</v>
      </c>
      <c r="C23" s="23"/>
      <c r="D23" s="16"/>
      <c r="E23" s="17" t="s">
        <v>33</v>
      </c>
      <c r="F23" s="24">
        <v>1117.3</v>
      </c>
      <c r="G23" s="24">
        <v>1130.3</v>
      </c>
      <c r="H23" s="24">
        <v>1145.45</v>
      </c>
      <c r="I23" s="25">
        <v>1167.5</v>
      </c>
      <c r="J23" s="25">
        <v>1171.39</v>
      </c>
      <c r="K23" s="25">
        <v>1164.11</v>
      </c>
      <c r="L23" s="25">
        <v>1176.46</v>
      </c>
      <c r="M23" s="25">
        <v>1204.66</v>
      </c>
      <c r="N23" s="25">
        <v>1202.35</v>
      </c>
      <c r="O23" s="25">
        <v>1195.53</v>
      </c>
      <c r="P23" s="25">
        <v>1179.2</v>
      </c>
      <c r="Q23" s="25">
        <v>1179.84</v>
      </c>
      <c r="R23" s="25">
        <v>1186.25</v>
      </c>
      <c r="S23" s="25">
        <v>1188.09</v>
      </c>
      <c r="T23" s="25">
        <v>1153.98</v>
      </c>
      <c r="U23" s="25">
        <v>1165.32</v>
      </c>
      <c r="V23" s="25">
        <v>1192.15</v>
      </c>
      <c r="W23" s="25">
        <v>1168.67</v>
      </c>
      <c r="X23" s="25">
        <v>1131.35</v>
      </c>
      <c r="Y23" s="25">
        <v>1154.35</v>
      </c>
      <c r="Z23" s="25">
        <v>1162.19</v>
      </c>
      <c r="AA23" s="25">
        <v>1145.28</v>
      </c>
      <c r="AB23" s="25">
        <v>1144.96</v>
      </c>
      <c r="AC23" s="25">
        <v>1164.4</v>
      </c>
      <c r="AD23" s="25">
        <v>1159.78</v>
      </c>
      <c r="AE23" s="25">
        <v>1176.62</v>
      </c>
      <c r="AF23" s="25">
        <v>1180.84</v>
      </c>
      <c r="AG23" s="25">
        <v>1194.51</v>
      </c>
      <c r="AH23" s="26"/>
    </row>
    <row r="24" spans="1:34" s="13" customFormat="1" ht="15" customHeight="1">
      <c r="A24" s="27"/>
      <c r="B24" s="16"/>
      <c r="C24" s="17"/>
      <c r="D24" s="16"/>
      <c r="E24" s="17" t="s">
        <v>34</v>
      </c>
      <c r="F24" s="24">
        <v>2.85</v>
      </c>
      <c r="G24" s="24">
        <v>2.85</v>
      </c>
      <c r="H24" s="24">
        <v>2.8</v>
      </c>
      <c r="I24" s="25">
        <v>2.82</v>
      </c>
      <c r="J24" s="25">
        <v>2.8</v>
      </c>
      <c r="K24" s="25">
        <v>2.84</v>
      </c>
      <c r="L24" s="25">
        <v>2.83</v>
      </c>
      <c r="M24" s="25">
        <v>2.81</v>
      </c>
      <c r="N24" s="25">
        <v>2.79</v>
      </c>
      <c r="O24" s="25">
        <v>2.79</v>
      </c>
      <c r="P24" s="25">
        <v>2.78</v>
      </c>
      <c r="Q24" s="25">
        <v>2.71</v>
      </c>
      <c r="R24" s="25">
        <v>2.68</v>
      </c>
      <c r="S24" s="25">
        <v>2.67</v>
      </c>
      <c r="T24" s="25">
        <v>2.65</v>
      </c>
      <c r="U24" s="25">
        <v>2.59</v>
      </c>
      <c r="V24" s="25">
        <v>2.56</v>
      </c>
      <c r="W24" s="25">
        <v>2.47</v>
      </c>
      <c r="X24" s="25">
        <v>2.42</v>
      </c>
      <c r="Y24" s="25">
        <v>2.41</v>
      </c>
      <c r="Z24" s="25">
        <v>2.37</v>
      </c>
      <c r="AA24" s="25">
        <v>2.32</v>
      </c>
      <c r="AB24" s="25">
        <v>2.27</v>
      </c>
      <c r="AC24" s="25">
        <v>2.22</v>
      </c>
      <c r="AD24" s="25">
        <v>2.19</v>
      </c>
      <c r="AE24" s="25">
        <v>2.15</v>
      </c>
      <c r="AF24" s="25">
        <v>2.1</v>
      </c>
      <c r="AG24" s="25">
        <v>2.08</v>
      </c>
      <c r="AH24" s="26"/>
    </row>
    <row r="25" spans="1:34" s="13" customFormat="1" ht="15" customHeight="1">
      <c r="A25" s="27"/>
      <c r="B25" s="16"/>
      <c r="C25" s="17"/>
      <c r="D25" s="16"/>
      <c r="E25" s="17" t="s">
        <v>35</v>
      </c>
      <c r="F25" s="28">
        <v>16982</v>
      </c>
      <c r="G25" s="28">
        <v>17472</v>
      </c>
      <c r="H25" s="28">
        <v>17346</v>
      </c>
      <c r="I25" s="29">
        <v>18967</v>
      </c>
      <c r="J25" s="29">
        <v>18697</v>
      </c>
      <c r="K25" s="29">
        <v>18965</v>
      </c>
      <c r="L25" s="29">
        <v>18976</v>
      </c>
      <c r="M25" s="29">
        <v>19718</v>
      </c>
      <c r="N25" s="29">
        <v>18652</v>
      </c>
      <c r="O25" s="29">
        <v>18284</v>
      </c>
      <c r="P25" s="29">
        <v>18254</v>
      </c>
      <c r="Q25" s="29">
        <v>18123</v>
      </c>
      <c r="R25" s="29">
        <v>18419</v>
      </c>
      <c r="S25" s="29">
        <v>18087</v>
      </c>
      <c r="T25" s="29">
        <v>16910</v>
      </c>
      <c r="U25" s="29">
        <v>16543</v>
      </c>
      <c r="V25" s="29">
        <v>16100</v>
      </c>
      <c r="W25" s="29">
        <v>14289</v>
      </c>
      <c r="X25" s="29">
        <v>12822</v>
      </c>
      <c r="Y25" s="29">
        <v>13030</v>
      </c>
      <c r="Z25" s="29">
        <v>12439</v>
      </c>
      <c r="AA25" s="29">
        <v>12248</v>
      </c>
      <c r="AB25" s="29">
        <v>12303</v>
      </c>
      <c r="AC25" s="29">
        <v>12158</v>
      </c>
      <c r="AD25" s="29">
        <v>11895</v>
      </c>
      <c r="AE25" s="29">
        <v>11824</v>
      </c>
      <c r="AF25" s="29">
        <v>11576</v>
      </c>
      <c r="AG25" s="29">
        <v>11586</v>
      </c>
      <c r="AH25" s="30"/>
    </row>
    <row r="26" spans="1:34" s="13" customFormat="1" ht="15" customHeight="1">
      <c r="A26" s="31"/>
      <c r="B26" s="21"/>
      <c r="C26" s="32"/>
      <c r="D26" s="16"/>
      <c r="E26" s="17" t="s">
        <v>36</v>
      </c>
      <c r="F26" s="28">
        <v>18974</v>
      </c>
      <c r="G26" s="28">
        <v>19748</v>
      </c>
      <c r="H26" s="28">
        <v>19869</v>
      </c>
      <c r="I26" s="29">
        <v>22143</v>
      </c>
      <c r="J26" s="29">
        <v>21901</v>
      </c>
      <c r="K26" s="29">
        <v>22077</v>
      </c>
      <c r="L26" s="29">
        <v>22324</v>
      </c>
      <c r="M26" s="29">
        <v>23753</v>
      </c>
      <c r="N26" s="29">
        <v>22427</v>
      </c>
      <c r="O26" s="29">
        <v>21860</v>
      </c>
      <c r="P26" s="29">
        <v>21525</v>
      </c>
      <c r="Q26" s="29">
        <v>21383</v>
      </c>
      <c r="R26" s="29">
        <v>21850</v>
      </c>
      <c r="S26" s="29">
        <v>21489</v>
      </c>
      <c r="T26" s="29">
        <v>19514</v>
      </c>
      <c r="U26" s="29">
        <v>19277</v>
      </c>
      <c r="V26" s="29">
        <v>19193</v>
      </c>
      <c r="W26" s="29">
        <v>16700</v>
      </c>
      <c r="X26" s="29">
        <v>14506</v>
      </c>
      <c r="Y26" s="29">
        <v>15042</v>
      </c>
      <c r="Z26" s="29">
        <v>14457</v>
      </c>
      <c r="AA26" s="29">
        <v>14027</v>
      </c>
      <c r="AB26" s="29">
        <v>14087</v>
      </c>
      <c r="AC26" s="29">
        <v>14157</v>
      </c>
      <c r="AD26" s="29">
        <v>13796</v>
      </c>
      <c r="AE26" s="29">
        <v>13912</v>
      </c>
      <c r="AF26" s="29">
        <v>13669</v>
      </c>
      <c r="AG26" s="29">
        <v>13840</v>
      </c>
      <c r="AH26" s="30"/>
    </row>
    <row r="27" spans="1:34" s="41" customFormat="1" ht="15" customHeight="1">
      <c r="A27" s="37" t="s">
        <v>41</v>
      </c>
      <c r="B27" s="38"/>
      <c r="C27" s="38"/>
      <c r="D27" s="39"/>
      <c r="E27" s="40" t="s">
        <v>42</v>
      </c>
      <c r="F27" s="24">
        <v>23.2</v>
      </c>
      <c r="G27" s="24">
        <v>21.88</v>
      </c>
      <c r="H27" s="24">
        <v>20.39</v>
      </c>
      <c r="I27" s="25">
        <v>13.76</v>
      </c>
      <c r="J27" s="25">
        <v>13.84</v>
      </c>
      <c r="K27" s="25">
        <v>8.66</v>
      </c>
      <c r="L27" s="25">
        <v>3.42</v>
      </c>
      <c r="M27" s="25" t="s">
        <v>43</v>
      </c>
      <c r="N27" s="25">
        <v>0.06</v>
      </c>
      <c r="O27" s="25" t="s">
        <v>44</v>
      </c>
      <c r="P27" s="25" t="s">
        <v>44</v>
      </c>
      <c r="Q27" s="25" t="s">
        <v>44</v>
      </c>
      <c r="R27" s="25" t="s">
        <v>44</v>
      </c>
      <c r="S27" s="25" t="s">
        <v>44</v>
      </c>
      <c r="T27" s="25" t="s">
        <v>44</v>
      </c>
      <c r="U27" s="25" t="s">
        <v>44</v>
      </c>
      <c r="V27" s="25" t="s">
        <v>44</v>
      </c>
      <c r="W27" s="25" t="s">
        <v>44</v>
      </c>
      <c r="X27" s="25" t="s">
        <v>44</v>
      </c>
      <c r="Y27" s="25" t="s">
        <v>44</v>
      </c>
      <c r="Z27" s="25" t="s">
        <v>44</v>
      </c>
      <c r="AA27" s="25" t="s">
        <v>44</v>
      </c>
      <c r="AB27" s="25" t="s">
        <v>45</v>
      </c>
      <c r="AC27" s="25" t="s">
        <v>45</v>
      </c>
      <c r="AD27" s="25" t="s">
        <v>45</v>
      </c>
      <c r="AE27" s="25" t="s">
        <v>45</v>
      </c>
      <c r="AF27" s="25" t="s">
        <v>45</v>
      </c>
      <c r="AG27" s="25" t="s">
        <v>45</v>
      </c>
      <c r="AH27" s="26"/>
    </row>
    <row r="28" spans="1:34" s="13" customFormat="1" ht="15" customHeight="1">
      <c r="A28" s="27"/>
      <c r="B28" s="16"/>
      <c r="C28" s="17"/>
      <c r="D28" s="16"/>
      <c r="E28" s="17" t="s">
        <v>46</v>
      </c>
      <c r="F28" s="28">
        <v>4132</v>
      </c>
      <c r="G28" s="28">
        <v>4049</v>
      </c>
      <c r="H28" s="28">
        <v>4124</v>
      </c>
      <c r="I28" s="29">
        <v>4044</v>
      </c>
      <c r="J28" s="29">
        <v>4019</v>
      </c>
      <c r="K28" s="29">
        <v>4116</v>
      </c>
      <c r="L28" s="29">
        <v>3851</v>
      </c>
      <c r="M28" s="25" t="s">
        <v>43</v>
      </c>
      <c r="N28" s="29">
        <v>4137</v>
      </c>
      <c r="O28" s="25" t="s">
        <v>44</v>
      </c>
      <c r="P28" s="25" t="s">
        <v>44</v>
      </c>
      <c r="Q28" s="25" t="s">
        <v>44</v>
      </c>
      <c r="R28" s="25" t="s">
        <v>44</v>
      </c>
      <c r="S28" s="25" t="s">
        <v>44</v>
      </c>
      <c r="T28" s="25" t="s">
        <v>44</v>
      </c>
      <c r="U28" s="25" t="s">
        <v>44</v>
      </c>
      <c r="V28" s="25" t="s">
        <v>44</v>
      </c>
      <c r="W28" s="25" t="s">
        <v>44</v>
      </c>
      <c r="X28" s="25" t="s">
        <v>44</v>
      </c>
      <c r="Y28" s="25" t="s">
        <v>44</v>
      </c>
      <c r="Z28" s="25" t="s">
        <v>44</v>
      </c>
      <c r="AA28" s="25" t="s">
        <v>44</v>
      </c>
      <c r="AB28" s="25" t="s">
        <v>45</v>
      </c>
      <c r="AC28" s="25" t="s">
        <v>45</v>
      </c>
      <c r="AD28" s="25" t="s">
        <v>45</v>
      </c>
      <c r="AE28" s="25" t="s">
        <v>45</v>
      </c>
      <c r="AF28" s="25" t="s">
        <v>45</v>
      </c>
      <c r="AG28" s="25" t="s">
        <v>45</v>
      </c>
      <c r="AH28" s="26"/>
    </row>
    <row r="29" spans="1:34" s="13" customFormat="1" ht="15" customHeight="1">
      <c r="A29" s="22" t="s">
        <v>47</v>
      </c>
      <c r="B29" s="23"/>
      <c r="C29" s="23"/>
      <c r="D29" s="16"/>
      <c r="E29" s="17" t="s">
        <v>33</v>
      </c>
      <c r="F29" s="24">
        <v>329.85</v>
      </c>
      <c r="G29" s="24">
        <v>315.9</v>
      </c>
      <c r="H29" s="24">
        <v>298.69</v>
      </c>
      <c r="I29" s="25">
        <v>295.54</v>
      </c>
      <c r="J29" s="25">
        <v>303.23</v>
      </c>
      <c r="K29" s="25">
        <v>281.56</v>
      </c>
      <c r="L29" s="25">
        <v>262.28</v>
      </c>
      <c r="M29" s="25">
        <v>256.43</v>
      </c>
      <c r="N29" s="25">
        <v>252.8</v>
      </c>
      <c r="O29" s="25">
        <v>251.36</v>
      </c>
      <c r="P29" s="25">
        <v>244.02</v>
      </c>
      <c r="Q29" s="25">
        <v>245.82</v>
      </c>
      <c r="R29" s="25">
        <v>204.76</v>
      </c>
      <c r="S29" s="25">
        <v>199.72</v>
      </c>
      <c r="T29" s="25">
        <v>199.5</v>
      </c>
      <c r="U29" s="25">
        <v>198.91</v>
      </c>
      <c r="V29" s="25">
        <v>198.72</v>
      </c>
      <c r="W29" s="25">
        <v>202.65</v>
      </c>
      <c r="X29" s="25">
        <v>202.53</v>
      </c>
      <c r="Y29" s="25">
        <v>206.07</v>
      </c>
      <c r="Z29" s="25">
        <v>207.09</v>
      </c>
      <c r="AA29" s="25">
        <v>150.36</v>
      </c>
      <c r="AB29" s="25">
        <v>124.8</v>
      </c>
      <c r="AC29" s="25">
        <v>109.71</v>
      </c>
      <c r="AD29" s="25">
        <v>109.83</v>
      </c>
      <c r="AE29" s="25">
        <v>112.3</v>
      </c>
      <c r="AF29" s="25">
        <v>110.46</v>
      </c>
      <c r="AG29" s="25">
        <v>122.77</v>
      </c>
      <c r="AH29" s="26"/>
    </row>
    <row r="30" spans="1:34" s="41" customFormat="1" ht="15" customHeight="1">
      <c r="A30" s="42"/>
      <c r="B30" s="39"/>
      <c r="C30" s="40"/>
      <c r="D30" s="39"/>
      <c r="E30" s="40" t="s">
        <v>48</v>
      </c>
      <c r="F30" s="24">
        <v>9.653865585277297</v>
      </c>
      <c r="G30" s="24">
        <v>9.338243646173506</v>
      </c>
      <c r="H30" s="24">
        <v>8.917065959454138</v>
      </c>
      <c r="I30" s="25">
        <v>8.82</v>
      </c>
      <c r="J30" s="25">
        <v>9.06</v>
      </c>
      <c r="K30" s="25">
        <v>8.47</v>
      </c>
      <c r="L30" s="25">
        <v>8.05</v>
      </c>
      <c r="M30" s="25">
        <v>7.88</v>
      </c>
      <c r="N30" s="25">
        <v>7.79</v>
      </c>
      <c r="O30" s="25">
        <v>7.76</v>
      </c>
      <c r="P30" s="25">
        <v>7.7</v>
      </c>
      <c r="Q30" s="25">
        <v>7.89</v>
      </c>
      <c r="R30" s="25">
        <v>6.44</v>
      </c>
      <c r="S30" s="25">
        <v>6.14</v>
      </c>
      <c r="T30" s="25">
        <v>6.26</v>
      </c>
      <c r="U30" s="25">
        <v>6.24</v>
      </c>
      <c r="V30" s="25">
        <v>6.19</v>
      </c>
      <c r="W30" s="25">
        <v>6.44</v>
      </c>
      <c r="X30" s="25">
        <v>6.5</v>
      </c>
      <c r="Y30" s="25">
        <v>6.68</v>
      </c>
      <c r="Z30" s="25">
        <v>6.47</v>
      </c>
      <c r="AA30" s="25">
        <v>5.56</v>
      </c>
      <c r="AB30" s="25">
        <v>4.42</v>
      </c>
      <c r="AC30" s="25">
        <v>3.86</v>
      </c>
      <c r="AD30" s="25">
        <v>3.98</v>
      </c>
      <c r="AE30" s="25">
        <v>3.87</v>
      </c>
      <c r="AF30" s="25">
        <v>3.99</v>
      </c>
      <c r="AG30" s="24">
        <v>4.3</v>
      </c>
      <c r="AH30" s="43"/>
    </row>
    <row r="31" spans="1:34" s="13" customFormat="1" ht="15" customHeight="1">
      <c r="A31" s="27"/>
      <c r="B31" s="16"/>
      <c r="C31" s="17"/>
      <c r="D31" s="16"/>
      <c r="E31" s="17" t="s">
        <v>35</v>
      </c>
      <c r="F31" s="28">
        <v>184701</v>
      </c>
      <c r="G31" s="28">
        <v>194836</v>
      </c>
      <c r="H31" s="28">
        <v>206798</v>
      </c>
      <c r="I31" s="29">
        <v>217391</v>
      </c>
      <c r="J31" s="29">
        <v>223680</v>
      </c>
      <c r="K31" s="29">
        <v>228543</v>
      </c>
      <c r="L31" s="29">
        <v>240190</v>
      </c>
      <c r="M31" s="29">
        <v>240578</v>
      </c>
      <c r="N31" s="29">
        <v>242256</v>
      </c>
      <c r="O31" s="29">
        <v>243810</v>
      </c>
      <c r="P31" s="29">
        <v>248818</v>
      </c>
      <c r="Q31" s="29">
        <v>253144</v>
      </c>
      <c r="R31" s="29">
        <v>240436</v>
      </c>
      <c r="S31" s="29">
        <v>242991</v>
      </c>
      <c r="T31" s="29">
        <v>254091</v>
      </c>
      <c r="U31" s="29">
        <v>260639</v>
      </c>
      <c r="V31" s="29">
        <v>266602</v>
      </c>
      <c r="W31" s="29">
        <v>268967</v>
      </c>
      <c r="X31" s="29">
        <v>279973</v>
      </c>
      <c r="Y31" s="29">
        <v>288747</v>
      </c>
      <c r="Z31" s="29">
        <v>308285</v>
      </c>
      <c r="AA31" s="29">
        <v>334754</v>
      </c>
      <c r="AB31" s="29">
        <v>305803</v>
      </c>
      <c r="AC31" s="29">
        <v>296304</v>
      </c>
      <c r="AD31" s="29">
        <v>309914</v>
      </c>
      <c r="AE31" s="29">
        <v>296976</v>
      </c>
      <c r="AF31" s="29">
        <v>298929</v>
      </c>
      <c r="AG31" s="29">
        <v>308192</v>
      </c>
      <c r="AH31" s="30"/>
    </row>
    <row r="32" spans="1:34" s="13" customFormat="1" ht="15" customHeight="1">
      <c r="A32" s="22" t="s">
        <v>49</v>
      </c>
      <c r="B32" s="23"/>
      <c r="C32" s="23"/>
      <c r="D32" s="16"/>
      <c r="E32" s="17" t="s">
        <v>33</v>
      </c>
      <c r="F32" s="24">
        <v>4.01</v>
      </c>
      <c r="G32" s="24">
        <v>4.06</v>
      </c>
      <c r="H32" s="24">
        <v>4.49</v>
      </c>
      <c r="I32" s="25">
        <v>4.3</v>
      </c>
      <c r="J32" s="25">
        <v>4.37</v>
      </c>
      <c r="K32" s="25">
        <v>4.31</v>
      </c>
      <c r="L32" s="25">
        <v>4.43</v>
      </c>
      <c r="M32" s="25">
        <v>4.04</v>
      </c>
      <c r="N32" s="25">
        <v>4.23</v>
      </c>
      <c r="O32" s="25">
        <v>4.06</v>
      </c>
      <c r="P32" s="25">
        <v>4.22</v>
      </c>
      <c r="Q32" s="25">
        <v>4.4</v>
      </c>
      <c r="R32" s="25">
        <v>3.61</v>
      </c>
      <c r="S32" s="25">
        <v>3.57</v>
      </c>
      <c r="T32" s="25">
        <v>3.84</v>
      </c>
      <c r="U32" s="25">
        <v>3.66</v>
      </c>
      <c r="V32" s="25">
        <v>3.87</v>
      </c>
      <c r="W32" s="25">
        <v>3.62</v>
      </c>
      <c r="X32" s="25">
        <v>3.96</v>
      </c>
      <c r="Y32" s="25">
        <v>3.87</v>
      </c>
      <c r="Z32" s="25">
        <v>3.98</v>
      </c>
      <c r="AA32" s="25">
        <v>3.26</v>
      </c>
      <c r="AB32" s="25">
        <v>3.5</v>
      </c>
      <c r="AC32" s="25">
        <v>2.66</v>
      </c>
      <c r="AD32" s="25">
        <v>2.88</v>
      </c>
      <c r="AE32" s="25">
        <v>2.73</v>
      </c>
      <c r="AF32" s="25">
        <v>2.24</v>
      </c>
      <c r="AG32" s="25">
        <v>2.54</v>
      </c>
      <c r="AH32" s="26"/>
    </row>
    <row r="33" spans="1:34" s="13" customFormat="1" ht="15" customHeight="1">
      <c r="A33" s="22" t="s">
        <v>50</v>
      </c>
      <c r="B33" s="23"/>
      <c r="C33" s="23"/>
      <c r="D33" s="16"/>
      <c r="E33" s="17" t="s">
        <v>33</v>
      </c>
      <c r="F33" s="24">
        <v>0.05</v>
      </c>
      <c r="G33" s="24">
        <v>0.07</v>
      </c>
      <c r="H33" s="24">
        <v>0.06</v>
      </c>
      <c r="I33" s="25">
        <v>0.1</v>
      </c>
      <c r="J33" s="25">
        <v>0.18</v>
      </c>
      <c r="K33" s="25">
        <v>0.08</v>
      </c>
      <c r="L33" s="25" t="s">
        <v>44</v>
      </c>
      <c r="M33" s="25" t="s">
        <v>44</v>
      </c>
      <c r="N33" s="25" t="s">
        <v>44</v>
      </c>
      <c r="O33" s="25" t="s">
        <v>44</v>
      </c>
      <c r="P33" s="25" t="s">
        <v>44</v>
      </c>
      <c r="Q33" s="25" t="s">
        <v>44</v>
      </c>
      <c r="R33" s="25" t="s">
        <v>44</v>
      </c>
      <c r="S33" s="25" t="s">
        <v>44</v>
      </c>
      <c r="T33" s="25" t="s">
        <v>44</v>
      </c>
      <c r="U33" s="25" t="s">
        <v>44</v>
      </c>
      <c r="V33" s="25" t="s">
        <v>44</v>
      </c>
      <c r="W33" s="25" t="s">
        <v>44</v>
      </c>
      <c r="X33" s="25" t="s">
        <v>44</v>
      </c>
      <c r="Y33" s="25" t="s">
        <v>44</v>
      </c>
      <c r="Z33" s="25" t="s">
        <v>44</v>
      </c>
      <c r="AA33" s="25" t="s">
        <v>44</v>
      </c>
      <c r="AB33" s="25" t="s">
        <v>45</v>
      </c>
      <c r="AC33" s="25" t="s">
        <v>45</v>
      </c>
      <c r="AD33" s="25" t="s">
        <v>45</v>
      </c>
      <c r="AE33" s="25" t="s">
        <v>45</v>
      </c>
      <c r="AF33" s="25" t="s">
        <v>45</v>
      </c>
      <c r="AG33" s="25" t="s">
        <v>45</v>
      </c>
      <c r="AH33" s="26"/>
    </row>
    <row r="34" spans="1:34" s="13" customFormat="1" ht="15" customHeight="1">
      <c r="A34" s="22" t="s">
        <v>51</v>
      </c>
      <c r="B34" s="23"/>
      <c r="C34" s="23"/>
      <c r="D34" s="16"/>
      <c r="E34" s="17" t="s">
        <v>33</v>
      </c>
      <c r="F34" s="24">
        <v>0.05</v>
      </c>
      <c r="G34" s="24">
        <v>0.11</v>
      </c>
      <c r="H34" s="24">
        <v>0.06</v>
      </c>
      <c r="I34" s="25">
        <v>0.07</v>
      </c>
      <c r="J34" s="25">
        <v>0.22</v>
      </c>
      <c r="K34" s="25">
        <v>0.16</v>
      </c>
      <c r="L34" s="25">
        <v>0.22</v>
      </c>
      <c r="M34" s="25">
        <v>0.23</v>
      </c>
      <c r="N34" s="25">
        <v>0.17</v>
      </c>
      <c r="O34" s="25">
        <v>0.24</v>
      </c>
      <c r="P34" s="25">
        <v>0.15</v>
      </c>
      <c r="Q34" s="25">
        <v>0.08</v>
      </c>
      <c r="R34" s="25">
        <v>0.21</v>
      </c>
      <c r="S34" s="25">
        <v>0.33</v>
      </c>
      <c r="T34" s="25">
        <v>0.2</v>
      </c>
      <c r="U34" s="25">
        <v>0.25</v>
      </c>
      <c r="V34" s="25">
        <v>0.44</v>
      </c>
      <c r="W34" s="25">
        <v>0.29</v>
      </c>
      <c r="X34" s="25">
        <v>0.09</v>
      </c>
      <c r="Y34" s="25">
        <v>0.1</v>
      </c>
      <c r="Z34" s="25">
        <v>0.07</v>
      </c>
      <c r="AA34" s="25">
        <v>0.28</v>
      </c>
      <c r="AB34" s="25">
        <v>0.29</v>
      </c>
      <c r="AC34" s="25">
        <v>0.48</v>
      </c>
      <c r="AD34" s="25">
        <v>0.41</v>
      </c>
      <c r="AE34" s="25">
        <v>0.36</v>
      </c>
      <c r="AF34" s="25">
        <v>0.1</v>
      </c>
      <c r="AG34" s="25">
        <v>0.4</v>
      </c>
      <c r="AH34" s="26"/>
    </row>
    <row r="35" spans="1:34" s="13" customFormat="1" ht="15" customHeight="1">
      <c r="A35" s="27"/>
      <c r="B35" s="16"/>
      <c r="C35" s="17"/>
      <c r="D35" s="16"/>
      <c r="E35" s="17" t="s">
        <v>35</v>
      </c>
      <c r="F35" s="28">
        <v>394568</v>
      </c>
      <c r="G35" s="28">
        <v>423388</v>
      </c>
      <c r="H35" s="28">
        <v>422562</v>
      </c>
      <c r="I35" s="29">
        <v>395343</v>
      </c>
      <c r="J35" s="29">
        <v>369388</v>
      </c>
      <c r="K35" s="29">
        <v>450556</v>
      </c>
      <c r="L35" s="29">
        <v>553390</v>
      </c>
      <c r="M35" s="29">
        <v>587231</v>
      </c>
      <c r="N35" s="29">
        <v>555502</v>
      </c>
      <c r="O35" s="29">
        <v>655189</v>
      </c>
      <c r="P35" s="29">
        <v>706928</v>
      </c>
      <c r="Q35" s="29">
        <v>894204</v>
      </c>
      <c r="R35" s="29">
        <v>781214</v>
      </c>
      <c r="S35" s="29">
        <v>870212</v>
      </c>
      <c r="T35" s="29">
        <v>554348</v>
      </c>
      <c r="U35" s="29">
        <v>622497</v>
      </c>
      <c r="V35" s="29">
        <v>481768</v>
      </c>
      <c r="W35" s="29">
        <v>536685</v>
      </c>
      <c r="X35" s="29">
        <v>832568</v>
      </c>
      <c r="Y35" s="29">
        <v>878312</v>
      </c>
      <c r="Z35" s="29">
        <v>977275</v>
      </c>
      <c r="AA35" s="29">
        <v>591574</v>
      </c>
      <c r="AB35" s="29">
        <v>476165</v>
      </c>
      <c r="AC35" s="29">
        <v>357945</v>
      </c>
      <c r="AD35" s="29">
        <v>505065</v>
      </c>
      <c r="AE35" s="29">
        <v>600947</v>
      </c>
      <c r="AF35" s="29">
        <v>1039391</v>
      </c>
      <c r="AG35" s="29">
        <v>414735</v>
      </c>
      <c r="AH35" s="30"/>
    </row>
    <row r="36" spans="1:34" s="13" customFormat="1" ht="15" customHeight="1">
      <c r="A36" s="14" t="s">
        <v>52</v>
      </c>
      <c r="B36" s="15"/>
      <c r="C36" s="15"/>
      <c r="D36" s="16"/>
      <c r="E36" s="17"/>
      <c r="F36" s="28"/>
      <c r="G36" s="28"/>
      <c r="H36" s="28"/>
      <c r="I36" s="29"/>
      <c r="J36" s="29"/>
      <c r="K36" s="29"/>
      <c r="L36" s="29"/>
      <c r="M36" s="29"/>
      <c r="N36" s="29"/>
      <c r="O36" s="29"/>
      <c r="P36" s="29"/>
      <c r="Q36" s="29"/>
      <c r="R36" s="29"/>
      <c r="S36" s="29"/>
      <c r="T36" s="29"/>
      <c r="U36" s="29"/>
      <c r="V36" s="29"/>
      <c r="W36" s="29"/>
      <c r="X36" s="29"/>
      <c r="Y36" s="29"/>
      <c r="Z36" s="29"/>
      <c r="AA36" s="29"/>
      <c r="AB36" s="29"/>
      <c r="AC36" s="29"/>
      <c r="AD36" s="29"/>
      <c r="AE36" s="29"/>
      <c r="AF36" s="29"/>
      <c r="AH36" s="30"/>
    </row>
    <row r="37" spans="1:34" s="13" customFormat="1" ht="15" customHeight="1">
      <c r="A37" s="22" t="s">
        <v>32</v>
      </c>
      <c r="B37" s="23"/>
      <c r="C37" s="23"/>
      <c r="D37" s="16"/>
      <c r="E37" s="17" t="s">
        <v>33</v>
      </c>
      <c r="F37" s="24">
        <v>6439.83</v>
      </c>
      <c r="G37" s="24">
        <v>6430.7</v>
      </c>
      <c r="H37" s="24">
        <v>6623.53</v>
      </c>
      <c r="I37" s="25">
        <v>6805.09</v>
      </c>
      <c r="J37" s="25">
        <v>6573.62</v>
      </c>
      <c r="K37" s="25">
        <v>6753.6</v>
      </c>
      <c r="L37" s="25">
        <v>6684.82</v>
      </c>
      <c r="M37" s="25">
        <v>6840.72</v>
      </c>
      <c r="N37" s="25">
        <v>6806.13</v>
      </c>
      <c r="O37" s="25">
        <v>6940.35</v>
      </c>
      <c r="P37" s="25">
        <v>6881.82</v>
      </c>
      <c r="Q37" s="25">
        <v>6905.39</v>
      </c>
      <c r="R37" s="25">
        <v>7023.39</v>
      </c>
      <c r="S37" s="25">
        <v>7047.77</v>
      </c>
      <c r="T37" s="25">
        <v>7026.53</v>
      </c>
      <c r="U37" s="25">
        <v>7170.01</v>
      </c>
      <c r="V37" s="25">
        <v>7328.96</v>
      </c>
      <c r="W37" s="25">
        <v>7456.75</v>
      </c>
      <c r="X37" s="25">
        <v>7441.72</v>
      </c>
      <c r="Y37" s="25">
        <v>7548.37</v>
      </c>
      <c r="Z37" s="25">
        <v>7628.21</v>
      </c>
      <c r="AA37" s="25">
        <v>7630.19</v>
      </c>
      <c r="AB37" s="25">
        <v>7837.81</v>
      </c>
      <c r="AC37" s="25">
        <v>8002.17</v>
      </c>
      <c r="AD37" s="25">
        <v>8022.19</v>
      </c>
      <c r="AE37" s="25">
        <v>8115.14</v>
      </c>
      <c r="AF37" s="25">
        <v>8330.78</v>
      </c>
      <c r="AG37" s="25">
        <v>8490.13</v>
      </c>
      <c r="AH37" s="26"/>
    </row>
    <row r="38" spans="1:34" s="13" customFormat="1" ht="15" customHeight="1">
      <c r="A38" s="27"/>
      <c r="B38" s="16"/>
      <c r="C38" s="17"/>
      <c r="D38" s="16"/>
      <c r="E38" s="17" t="s">
        <v>34</v>
      </c>
      <c r="F38" s="24">
        <v>2.65</v>
      </c>
      <c r="G38" s="24">
        <v>2.61</v>
      </c>
      <c r="H38" s="24">
        <v>2.57</v>
      </c>
      <c r="I38" s="25">
        <v>2.54</v>
      </c>
      <c r="J38" s="25">
        <v>2.52</v>
      </c>
      <c r="K38" s="25">
        <v>2.47</v>
      </c>
      <c r="L38" s="25">
        <v>2.44</v>
      </c>
      <c r="M38" s="25">
        <v>2.4</v>
      </c>
      <c r="N38" s="25">
        <v>2.36</v>
      </c>
      <c r="O38" s="25">
        <v>2.32</v>
      </c>
      <c r="P38" s="25">
        <v>2.3</v>
      </c>
      <c r="Q38" s="25">
        <v>2.24</v>
      </c>
      <c r="R38" s="25">
        <v>2.19</v>
      </c>
      <c r="S38" s="25">
        <v>2.14</v>
      </c>
      <c r="T38" s="25">
        <v>2.1</v>
      </c>
      <c r="U38" s="25">
        <v>2.05</v>
      </c>
      <c r="V38" s="25">
        <v>2.01</v>
      </c>
      <c r="W38" s="25">
        <v>1.96</v>
      </c>
      <c r="X38" s="25">
        <v>1.94</v>
      </c>
      <c r="Y38" s="25">
        <v>1.91</v>
      </c>
      <c r="Z38" s="25">
        <v>1.87</v>
      </c>
      <c r="AA38" s="25">
        <v>1.86</v>
      </c>
      <c r="AB38" s="25">
        <v>1.83</v>
      </c>
      <c r="AC38" s="25">
        <v>1.8</v>
      </c>
      <c r="AD38" s="25">
        <v>1.77</v>
      </c>
      <c r="AE38" s="25">
        <v>1.74</v>
      </c>
      <c r="AF38" s="25">
        <v>1.72</v>
      </c>
      <c r="AG38" s="25">
        <v>1.7</v>
      </c>
      <c r="AH38" s="26"/>
    </row>
    <row r="39" spans="1:34" s="13" customFormat="1" ht="15" customHeight="1">
      <c r="A39" s="27"/>
      <c r="B39" s="16"/>
      <c r="C39" s="17"/>
      <c r="D39" s="16"/>
      <c r="E39" s="17" t="s">
        <v>35</v>
      </c>
      <c r="F39" s="28">
        <v>10648</v>
      </c>
      <c r="G39" s="28">
        <v>11223</v>
      </c>
      <c r="H39" s="28">
        <v>11402</v>
      </c>
      <c r="I39" s="29">
        <v>12073</v>
      </c>
      <c r="J39" s="29">
        <v>12496</v>
      </c>
      <c r="K39" s="29">
        <v>12499</v>
      </c>
      <c r="L39" s="29">
        <v>12635</v>
      </c>
      <c r="M39" s="29">
        <v>13024</v>
      </c>
      <c r="N39" s="29">
        <v>13060</v>
      </c>
      <c r="O39" s="29">
        <v>12940</v>
      </c>
      <c r="P39" s="29">
        <v>13262</v>
      </c>
      <c r="Q39" s="29">
        <v>13065</v>
      </c>
      <c r="R39" s="29">
        <v>13024</v>
      </c>
      <c r="S39" s="29">
        <v>12536</v>
      </c>
      <c r="T39" s="29">
        <v>12343</v>
      </c>
      <c r="U39" s="29">
        <v>12019</v>
      </c>
      <c r="V39" s="29">
        <v>12200</v>
      </c>
      <c r="W39" s="29">
        <v>11933</v>
      </c>
      <c r="X39" s="29">
        <v>12804</v>
      </c>
      <c r="Y39" s="29">
        <v>13336</v>
      </c>
      <c r="Z39" s="29">
        <v>13188</v>
      </c>
      <c r="AA39" s="29">
        <v>13471</v>
      </c>
      <c r="AB39" s="29">
        <v>14039</v>
      </c>
      <c r="AC39" s="29">
        <v>14152</v>
      </c>
      <c r="AD39" s="29">
        <v>14161</v>
      </c>
      <c r="AE39" s="29">
        <v>14200</v>
      </c>
      <c r="AF39" s="29">
        <v>13893</v>
      </c>
      <c r="AG39" s="29">
        <v>14246</v>
      </c>
      <c r="AH39" s="30"/>
    </row>
    <row r="40" spans="1:34" s="13" customFormat="1" ht="15" customHeight="1">
      <c r="A40" s="31"/>
      <c r="B40" s="21"/>
      <c r="C40" s="32"/>
      <c r="D40" s="16"/>
      <c r="E40" s="17" t="s">
        <v>36</v>
      </c>
      <c r="F40" s="28">
        <v>68574</v>
      </c>
      <c r="G40" s="28">
        <v>72171</v>
      </c>
      <c r="H40" s="28">
        <v>75522</v>
      </c>
      <c r="I40" s="29">
        <v>82160</v>
      </c>
      <c r="J40" s="29">
        <v>82142</v>
      </c>
      <c r="K40" s="29">
        <v>84413</v>
      </c>
      <c r="L40" s="29">
        <v>84465</v>
      </c>
      <c r="M40" s="29">
        <v>89092</v>
      </c>
      <c r="N40" s="29">
        <v>88885</v>
      </c>
      <c r="O40" s="29">
        <v>89809</v>
      </c>
      <c r="P40" s="29">
        <v>91252</v>
      </c>
      <c r="Q40" s="29">
        <v>90219</v>
      </c>
      <c r="R40" s="29">
        <v>91473</v>
      </c>
      <c r="S40" s="29">
        <v>88351</v>
      </c>
      <c r="T40" s="29">
        <v>86728</v>
      </c>
      <c r="U40" s="29">
        <v>86174</v>
      </c>
      <c r="V40" s="29">
        <v>89411</v>
      </c>
      <c r="W40" s="29">
        <v>88984</v>
      </c>
      <c r="X40" s="29">
        <v>95281</v>
      </c>
      <c r="Y40" s="29">
        <v>100663</v>
      </c>
      <c r="Z40" s="29">
        <v>100597</v>
      </c>
      <c r="AA40" s="29">
        <v>102788</v>
      </c>
      <c r="AB40" s="29">
        <v>110036</v>
      </c>
      <c r="AC40" s="29">
        <v>113244</v>
      </c>
      <c r="AD40" s="29">
        <v>113601</v>
      </c>
      <c r="AE40" s="29">
        <v>115239</v>
      </c>
      <c r="AF40" s="29">
        <v>115738</v>
      </c>
      <c r="AG40" s="29">
        <v>120952</v>
      </c>
      <c r="AH40" s="30"/>
    </row>
    <row r="41" spans="1:34" s="13" customFormat="1" ht="15" customHeight="1">
      <c r="A41" s="27"/>
      <c r="B41" s="23" t="s">
        <v>37</v>
      </c>
      <c r="C41" s="23"/>
      <c r="D41" s="16"/>
      <c r="E41" s="17" t="s">
        <v>33</v>
      </c>
      <c r="F41" s="24">
        <v>5297.168233876912</v>
      </c>
      <c r="G41" s="24">
        <v>5269.513566955094</v>
      </c>
      <c r="H41" s="24">
        <v>5438.497401534014</v>
      </c>
      <c r="I41" s="25">
        <v>5605.74</v>
      </c>
      <c r="J41" s="25">
        <v>5383.95</v>
      </c>
      <c r="K41" s="25">
        <v>5602.36</v>
      </c>
      <c r="L41" s="25">
        <v>5537.68</v>
      </c>
      <c r="M41" s="25">
        <v>5679.71</v>
      </c>
      <c r="N41" s="25">
        <v>5652.63</v>
      </c>
      <c r="O41" s="25">
        <v>5794.27</v>
      </c>
      <c r="P41" s="25">
        <v>5754.74</v>
      </c>
      <c r="Q41" s="25">
        <v>5781.12</v>
      </c>
      <c r="R41" s="25">
        <v>5889.68</v>
      </c>
      <c r="S41" s="25">
        <v>5884.36</v>
      </c>
      <c r="T41" s="25">
        <v>5869.84</v>
      </c>
      <c r="U41" s="25">
        <v>5960.29</v>
      </c>
      <c r="V41" s="25">
        <v>6076.54</v>
      </c>
      <c r="W41" s="25">
        <v>6192.94</v>
      </c>
      <c r="X41" s="25">
        <v>6191.82</v>
      </c>
      <c r="Y41" s="25">
        <v>6267.72</v>
      </c>
      <c r="Z41" s="25">
        <v>6333.47</v>
      </c>
      <c r="AA41" s="25">
        <v>6329.84</v>
      </c>
      <c r="AB41" s="25">
        <v>6469.87</v>
      </c>
      <c r="AC41" s="25">
        <v>6605.51</v>
      </c>
      <c r="AD41" s="25">
        <v>6608.84</v>
      </c>
      <c r="AE41" s="25">
        <v>6476.46</v>
      </c>
      <c r="AF41" s="25">
        <v>6850.51</v>
      </c>
      <c r="AG41" s="24">
        <v>6952.41</v>
      </c>
      <c r="AH41" s="26"/>
    </row>
    <row r="42" spans="1:34" s="13" customFormat="1" ht="15" customHeight="1">
      <c r="A42" s="27"/>
      <c r="B42" s="16"/>
      <c r="C42" s="17"/>
      <c r="D42" s="16"/>
      <c r="E42" s="17" t="s">
        <v>34</v>
      </c>
      <c r="F42" s="24">
        <v>2.6366511530660177</v>
      </c>
      <c r="G42" s="24">
        <v>2.6040821512251475</v>
      </c>
      <c r="H42" s="24">
        <v>2.5646154933385774</v>
      </c>
      <c r="I42" s="25">
        <v>2.53</v>
      </c>
      <c r="J42" s="25">
        <v>2.5</v>
      </c>
      <c r="K42" s="25">
        <v>2.44</v>
      </c>
      <c r="L42" s="25">
        <v>2.4</v>
      </c>
      <c r="M42" s="25">
        <v>2.36</v>
      </c>
      <c r="N42" s="25">
        <v>2.32</v>
      </c>
      <c r="O42" s="25">
        <v>2.28</v>
      </c>
      <c r="P42" s="25">
        <v>2.25</v>
      </c>
      <c r="Q42" s="25">
        <v>2.19</v>
      </c>
      <c r="R42" s="25">
        <v>2.14</v>
      </c>
      <c r="S42" s="25">
        <v>2.09</v>
      </c>
      <c r="T42" s="25">
        <v>2.05</v>
      </c>
      <c r="U42" s="25">
        <v>2</v>
      </c>
      <c r="V42" s="25">
        <v>1.95</v>
      </c>
      <c r="W42" s="25">
        <v>1.91</v>
      </c>
      <c r="X42" s="25">
        <v>1.88</v>
      </c>
      <c r="Y42" s="25">
        <v>1.86</v>
      </c>
      <c r="Z42" s="25">
        <v>1.81</v>
      </c>
      <c r="AA42" s="25">
        <v>1.81</v>
      </c>
      <c r="AB42" s="25">
        <v>1.79</v>
      </c>
      <c r="AC42" s="25">
        <v>1.76</v>
      </c>
      <c r="AD42" s="25">
        <v>1.74</v>
      </c>
      <c r="AE42" s="25">
        <v>1.71</v>
      </c>
      <c r="AF42" s="25">
        <v>1.69</v>
      </c>
      <c r="AG42" s="24">
        <v>1.67</v>
      </c>
      <c r="AH42" s="26"/>
    </row>
    <row r="43" spans="1:34" s="13" customFormat="1" ht="15" customHeight="1">
      <c r="A43" s="27"/>
      <c r="B43" s="16"/>
      <c r="C43" s="17"/>
      <c r="D43" s="16"/>
      <c r="E43" s="17" t="s">
        <v>35</v>
      </c>
      <c r="F43" s="28">
        <v>11122</v>
      </c>
      <c r="G43" s="28">
        <v>11819.698832024913</v>
      </c>
      <c r="H43" s="28">
        <v>12021.488311784082</v>
      </c>
      <c r="I43" s="29">
        <v>12700</v>
      </c>
      <c r="J43" s="29">
        <v>13212</v>
      </c>
      <c r="K43" s="29">
        <v>13133</v>
      </c>
      <c r="L43" s="29">
        <v>13278</v>
      </c>
      <c r="M43" s="29">
        <v>13664</v>
      </c>
      <c r="N43" s="29">
        <v>13705</v>
      </c>
      <c r="O43" s="29">
        <v>13535</v>
      </c>
      <c r="P43" s="29">
        <v>13913</v>
      </c>
      <c r="Q43" s="29">
        <v>13677</v>
      </c>
      <c r="R43" s="29">
        <v>13630</v>
      </c>
      <c r="S43" s="29">
        <v>13121</v>
      </c>
      <c r="T43" s="29">
        <v>12888</v>
      </c>
      <c r="U43" s="29">
        <v>12593</v>
      </c>
      <c r="V43" s="29">
        <v>12844</v>
      </c>
      <c r="W43" s="29">
        <v>12585</v>
      </c>
      <c r="X43" s="29">
        <v>13616</v>
      </c>
      <c r="Y43" s="29">
        <v>14235</v>
      </c>
      <c r="Z43" s="29">
        <v>14080</v>
      </c>
      <c r="AA43" s="29">
        <v>14421</v>
      </c>
      <c r="AB43" s="29">
        <v>15106</v>
      </c>
      <c r="AC43" s="29">
        <v>15256</v>
      </c>
      <c r="AD43" s="29">
        <v>15377</v>
      </c>
      <c r="AE43" s="29">
        <v>15433</v>
      </c>
      <c r="AF43" s="29">
        <v>15061</v>
      </c>
      <c r="AG43" s="28">
        <v>15529</v>
      </c>
      <c r="AH43" s="30"/>
    </row>
    <row r="44" spans="1:34" s="13" customFormat="1" ht="15" customHeight="1">
      <c r="A44" s="27"/>
      <c r="B44" s="21"/>
      <c r="C44" s="32"/>
      <c r="D44" s="16"/>
      <c r="E44" s="17" t="s">
        <v>36</v>
      </c>
      <c r="F44" s="28">
        <v>58913.24547366907</v>
      </c>
      <c r="G44" s="28">
        <v>62284.06335267855</v>
      </c>
      <c r="H44" s="28">
        <v>65378.832946209244</v>
      </c>
      <c r="I44" s="29">
        <v>71191</v>
      </c>
      <c r="J44" s="29">
        <v>71130</v>
      </c>
      <c r="K44" s="29">
        <v>73577</v>
      </c>
      <c r="L44" s="29">
        <v>73531</v>
      </c>
      <c r="M44" s="29">
        <v>77609</v>
      </c>
      <c r="N44" s="29">
        <v>77470</v>
      </c>
      <c r="O44" s="29">
        <v>78425</v>
      </c>
      <c r="P44" s="29">
        <v>80063</v>
      </c>
      <c r="Q44" s="29">
        <v>79068</v>
      </c>
      <c r="R44" s="29">
        <v>80278</v>
      </c>
      <c r="S44" s="29">
        <v>77209</v>
      </c>
      <c r="T44" s="29">
        <v>75652</v>
      </c>
      <c r="U44" s="29">
        <v>75058</v>
      </c>
      <c r="V44" s="29">
        <v>78048</v>
      </c>
      <c r="W44" s="29">
        <v>77937</v>
      </c>
      <c r="X44" s="29">
        <v>84306</v>
      </c>
      <c r="Y44" s="29">
        <v>89219</v>
      </c>
      <c r="Z44" s="29">
        <v>89178</v>
      </c>
      <c r="AA44" s="29">
        <v>91280</v>
      </c>
      <c r="AB44" s="29">
        <v>97737</v>
      </c>
      <c r="AC44" s="29">
        <v>100774</v>
      </c>
      <c r="AD44" s="29">
        <v>101624</v>
      </c>
      <c r="AE44" s="29">
        <v>99953</v>
      </c>
      <c r="AF44" s="29">
        <v>103173</v>
      </c>
      <c r="AG44" s="28">
        <v>107963</v>
      </c>
      <c r="AH44" s="30"/>
    </row>
    <row r="45" spans="1:34" s="13" customFormat="1" ht="15" customHeight="1">
      <c r="A45" s="27"/>
      <c r="B45" s="16"/>
      <c r="C45" s="17" t="s">
        <v>38</v>
      </c>
      <c r="D45" s="16"/>
      <c r="E45" s="17" t="s">
        <v>33</v>
      </c>
      <c r="F45" s="24">
        <v>140.9</v>
      </c>
      <c r="G45" s="24">
        <v>141.45</v>
      </c>
      <c r="H45" s="24">
        <v>143</v>
      </c>
      <c r="I45" s="25">
        <v>141.9</v>
      </c>
      <c r="J45" s="25">
        <v>139.34</v>
      </c>
      <c r="K45" s="25">
        <v>139.26</v>
      </c>
      <c r="L45" s="25">
        <v>141.23</v>
      </c>
      <c r="M45" s="25">
        <v>142.92</v>
      </c>
      <c r="N45" s="25">
        <v>141.18</v>
      </c>
      <c r="O45" s="25">
        <v>142.68</v>
      </c>
      <c r="P45" s="25">
        <v>140.42</v>
      </c>
      <c r="Q45" s="25">
        <v>137.72</v>
      </c>
      <c r="R45" s="25">
        <v>137.51</v>
      </c>
      <c r="S45" s="25">
        <v>132.97</v>
      </c>
      <c r="T45" s="25">
        <v>129.89</v>
      </c>
      <c r="U45" s="25">
        <v>123.5</v>
      </c>
      <c r="V45" s="25">
        <v>127.26</v>
      </c>
      <c r="W45" s="25">
        <v>126.63</v>
      </c>
      <c r="X45" s="25">
        <v>124.93</v>
      </c>
      <c r="Y45" s="25">
        <v>128.9</v>
      </c>
      <c r="Z45" s="25">
        <v>124.93</v>
      </c>
      <c r="AA45" s="25">
        <v>125.3</v>
      </c>
      <c r="AB45" s="25">
        <v>130.6</v>
      </c>
      <c r="AC45" s="25">
        <v>129.85</v>
      </c>
      <c r="AD45" s="25">
        <v>130.92</v>
      </c>
      <c r="AE45" s="25">
        <v>129.15</v>
      </c>
      <c r="AF45" s="25">
        <v>128.98</v>
      </c>
      <c r="AG45" s="25">
        <v>132.24</v>
      </c>
      <c r="AH45" s="26"/>
    </row>
    <row r="46" spans="1:34" s="13" customFormat="1" ht="15" customHeight="1">
      <c r="A46" s="27"/>
      <c r="B46" s="16"/>
      <c r="C46" s="17"/>
      <c r="D46" s="16"/>
      <c r="E46" s="17" t="s">
        <v>34</v>
      </c>
      <c r="F46" s="24">
        <v>15.91</v>
      </c>
      <c r="G46" s="24">
        <v>16.08</v>
      </c>
      <c r="H46" s="24">
        <v>15.72</v>
      </c>
      <c r="I46" s="25">
        <v>15.82</v>
      </c>
      <c r="J46" s="25">
        <v>15.74</v>
      </c>
      <c r="K46" s="25">
        <v>15.67</v>
      </c>
      <c r="L46" s="25">
        <v>15.26</v>
      </c>
      <c r="M46" s="25">
        <v>14.95</v>
      </c>
      <c r="N46" s="25">
        <v>14.77</v>
      </c>
      <c r="O46" s="25">
        <v>14.47</v>
      </c>
      <c r="P46" s="25">
        <v>14.56</v>
      </c>
      <c r="Q46" s="25">
        <v>13.94</v>
      </c>
      <c r="R46" s="25">
        <v>13.77</v>
      </c>
      <c r="S46" s="25">
        <v>13.45</v>
      </c>
      <c r="T46" s="25">
        <v>13.02</v>
      </c>
      <c r="U46" s="25">
        <v>13.23</v>
      </c>
      <c r="V46" s="25">
        <v>12.8</v>
      </c>
      <c r="W46" s="25">
        <v>12.45</v>
      </c>
      <c r="X46" s="25">
        <v>12.47</v>
      </c>
      <c r="Y46" s="25">
        <v>12.6</v>
      </c>
      <c r="Z46" s="25">
        <v>12.43</v>
      </c>
      <c r="AA46" s="25">
        <v>11.96</v>
      </c>
      <c r="AB46" s="25">
        <v>11.75</v>
      </c>
      <c r="AC46" s="25">
        <v>11.8</v>
      </c>
      <c r="AD46" s="25">
        <v>11.78</v>
      </c>
      <c r="AE46" s="25">
        <v>11.62</v>
      </c>
      <c r="AF46" s="25">
        <v>11.13</v>
      </c>
      <c r="AG46" s="25">
        <v>11.03</v>
      </c>
      <c r="AH46" s="26"/>
    </row>
    <row r="47" spans="1:34" s="13" customFormat="1" ht="15" customHeight="1">
      <c r="A47" s="27"/>
      <c r="B47" s="16"/>
      <c r="C47" s="17"/>
      <c r="D47" s="16"/>
      <c r="E47" s="17" t="s">
        <v>35</v>
      </c>
      <c r="F47" s="28">
        <v>187227</v>
      </c>
      <c r="G47" s="28">
        <v>199547</v>
      </c>
      <c r="H47" s="28">
        <v>199498</v>
      </c>
      <c r="I47" s="29">
        <v>225877</v>
      </c>
      <c r="J47" s="29">
        <v>232149</v>
      </c>
      <c r="K47" s="29">
        <v>231460</v>
      </c>
      <c r="L47" s="29">
        <v>224470</v>
      </c>
      <c r="M47" s="29">
        <v>232249</v>
      </c>
      <c r="N47" s="29">
        <v>242141</v>
      </c>
      <c r="O47" s="29">
        <v>244987</v>
      </c>
      <c r="P47" s="29">
        <v>260316</v>
      </c>
      <c r="Q47" s="29">
        <v>260325</v>
      </c>
      <c r="R47" s="29">
        <v>265801</v>
      </c>
      <c r="S47" s="29">
        <v>258552</v>
      </c>
      <c r="T47" s="29">
        <v>242275</v>
      </c>
      <c r="U47" s="29">
        <v>246210</v>
      </c>
      <c r="V47" s="29">
        <v>251486</v>
      </c>
      <c r="W47" s="29">
        <v>252542</v>
      </c>
      <c r="X47" s="29">
        <v>293537</v>
      </c>
      <c r="Y47" s="29">
        <v>313124</v>
      </c>
      <c r="Z47" s="29">
        <v>314976</v>
      </c>
      <c r="AA47" s="29">
        <v>328287</v>
      </c>
      <c r="AB47" s="29">
        <v>347130</v>
      </c>
      <c r="AC47" s="29">
        <v>364218</v>
      </c>
      <c r="AD47" s="29">
        <v>371905</v>
      </c>
      <c r="AE47" s="29">
        <v>374304</v>
      </c>
      <c r="AF47" s="29">
        <v>367601</v>
      </c>
      <c r="AG47" s="29">
        <v>389238</v>
      </c>
      <c r="AH47" s="30"/>
    </row>
    <row r="48" spans="1:34" s="13" customFormat="1" ht="15" customHeight="1">
      <c r="A48" s="27"/>
      <c r="B48" s="16"/>
      <c r="C48" s="32"/>
      <c r="D48" s="16"/>
      <c r="E48" s="17" t="s">
        <v>36</v>
      </c>
      <c r="F48" s="28">
        <v>26380</v>
      </c>
      <c r="G48" s="28">
        <v>28226</v>
      </c>
      <c r="H48" s="28">
        <v>28528</v>
      </c>
      <c r="I48" s="29">
        <v>32053</v>
      </c>
      <c r="J48" s="29">
        <v>32348</v>
      </c>
      <c r="K48" s="29">
        <v>32234</v>
      </c>
      <c r="L48" s="29">
        <v>31702</v>
      </c>
      <c r="M48" s="29">
        <v>33199</v>
      </c>
      <c r="N48" s="29">
        <v>34185</v>
      </c>
      <c r="O48" s="29">
        <v>34954</v>
      </c>
      <c r="P48" s="29">
        <v>36555</v>
      </c>
      <c r="Q48" s="29">
        <v>35852</v>
      </c>
      <c r="R48" s="29">
        <v>36550</v>
      </c>
      <c r="S48" s="29">
        <v>34379</v>
      </c>
      <c r="T48" s="29">
        <v>31468</v>
      </c>
      <c r="U48" s="29">
        <v>30406</v>
      </c>
      <c r="V48" s="29">
        <v>32003</v>
      </c>
      <c r="W48" s="29">
        <v>31980</v>
      </c>
      <c r="X48" s="29">
        <v>36673</v>
      </c>
      <c r="Y48" s="29">
        <v>40362</v>
      </c>
      <c r="Z48" s="29">
        <v>39351</v>
      </c>
      <c r="AA48" s="29">
        <v>41133</v>
      </c>
      <c r="AB48" s="29">
        <v>45335</v>
      </c>
      <c r="AC48" s="29">
        <v>47292</v>
      </c>
      <c r="AD48" s="29">
        <v>48690</v>
      </c>
      <c r="AE48" s="29">
        <v>48341</v>
      </c>
      <c r="AF48" s="29">
        <v>47414</v>
      </c>
      <c r="AG48" s="29">
        <v>51473</v>
      </c>
      <c r="AH48" s="30"/>
    </row>
    <row r="49" spans="1:34" s="13" customFormat="1" ht="15" customHeight="1">
      <c r="A49" s="27"/>
      <c r="B49" s="16"/>
      <c r="C49" s="17" t="s">
        <v>39</v>
      </c>
      <c r="D49" s="16"/>
      <c r="E49" s="17" t="s">
        <v>33</v>
      </c>
      <c r="F49" s="24">
        <v>5156.27</v>
      </c>
      <c r="G49" s="24">
        <v>5128.06</v>
      </c>
      <c r="H49" s="24">
        <v>5295.5</v>
      </c>
      <c r="I49" s="25">
        <v>5463.83</v>
      </c>
      <c r="J49" s="25">
        <v>5260.16</v>
      </c>
      <c r="K49" s="25">
        <v>5463.1</v>
      </c>
      <c r="L49" s="25">
        <v>5396.46</v>
      </c>
      <c r="M49" s="25">
        <v>5536.75</v>
      </c>
      <c r="N49" s="25">
        <v>5511.46</v>
      </c>
      <c r="O49" s="25">
        <v>5651.59</v>
      </c>
      <c r="P49" s="25">
        <v>5614.33</v>
      </c>
      <c r="Q49" s="25">
        <v>5643.39</v>
      </c>
      <c r="R49" s="25">
        <v>5752.19</v>
      </c>
      <c r="S49" s="25">
        <v>5751.37</v>
      </c>
      <c r="T49" s="25">
        <v>5739.97</v>
      </c>
      <c r="U49" s="25">
        <v>5836.81</v>
      </c>
      <c r="V49" s="25">
        <v>5949.28</v>
      </c>
      <c r="W49" s="25">
        <v>6066.33</v>
      </c>
      <c r="X49" s="25">
        <v>6066.92</v>
      </c>
      <c r="Y49" s="25">
        <v>6138.83</v>
      </c>
      <c r="Z49" s="25">
        <v>6208.55</v>
      </c>
      <c r="AA49" s="25">
        <v>6204.53</v>
      </c>
      <c r="AB49" s="25">
        <v>6339.28</v>
      </c>
      <c r="AC49" s="25">
        <v>6475.64</v>
      </c>
      <c r="AD49" s="25">
        <v>6477.94</v>
      </c>
      <c r="AE49" s="25">
        <v>6541.66</v>
      </c>
      <c r="AF49" s="25">
        <v>6721.5</v>
      </c>
      <c r="AG49" s="25">
        <v>6820.16</v>
      </c>
      <c r="AH49" s="26"/>
    </row>
    <row r="50" spans="1:34" s="13" customFormat="1" ht="15" customHeight="1">
      <c r="A50" s="27"/>
      <c r="B50" s="16"/>
      <c r="C50" s="17"/>
      <c r="D50" s="16"/>
      <c r="E50" s="17" t="s">
        <v>34</v>
      </c>
      <c r="F50" s="24">
        <v>2.27</v>
      </c>
      <c r="G50" s="24">
        <v>2.23</v>
      </c>
      <c r="H50" s="24">
        <v>2.21</v>
      </c>
      <c r="I50" s="25">
        <v>2.18</v>
      </c>
      <c r="J50" s="25">
        <v>2.15</v>
      </c>
      <c r="K50" s="25">
        <v>2.11</v>
      </c>
      <c r="L50" s="25">
        <v>2.07</v>
      </c>
      <c r="M50" s="25">
        <v>2.04</v>
      </c>
      <c r="N50" s="25">
        <v>2</v>
      </c>
      <c r="O50" s="25">
        <v>1.97</v>
      </c>
      <c r="P50" s="25">
        <v>1.94</v>
      </c>
      <c r="Q50" s="25">
        <v>1.9</v>
      </c>
      <c r="R50" s="25">
        <v>1.87</v>
      </c>
      <c r="S50" s="25">
        <v>1.83</v>
      </c>
      <c r="T50" s="25">
        <v>1.8</v>
      </c>
      <c r="U50" s="25">
        <v>1.76</v>
      </c>
      <c r="V50" s="25">
        <v>1.72</v>
      </c>
      <c r="W50" s="25">
        <v>1.69</v>
      </c>
      <c r="X50" s="25">
        <v>1.66</v>
      </c>
      <c r="Y50" s="25">
        <v>1.63</v>
      </c>
      <c r="Z50" s="25">
        <v>1.6</v>
      </c>
      <c r="AA50" s="25">
        <v>1.61</v>
      </c>
      <c r="AB50" s="25">
        <v>1.59</v>
      </c>
      <c r="AC50" s="25">
        <v>1.56</v>
      </c>
      <c r="AD50" s="25">
        <v>1.53</v>
      </c>
      <c r="AE50" s="25">
        <v>1.51</v>
      </c>
      <c r="AF50" s="25">
        <v>1.51</v>
      </c>
      <c r="AG50" s="25">
        <v>1.49</v>
      </c>
      <c r="AH50" s="26"/>
    </row>
    <row r="51" spans="1:34" s="13" customFormat="1" ht="15" customHeight="1">
      <c r="A51" s="27"/>
      <c r="B51" s="16"/>
      <c r="C51" s="17"/>
      <c r="D51" s="16"/>
      <c r="E51" s="17" t="s">
        <v>35</v>
      </c>
      <c r="F51" s="28">
        <v>6309</v>
      </c>
      <c r="G51" s="28">
        <v>6642</v>
      </c>
      <c r="H51" s="28">
        <v>6959</v>
      </c>
      <c r="I51" s="29">
        <v>7163</v>
      </c>
      <c r="J51" s="29">
        <v>7412</v>
      </c>
      <c r="K51" s="29">
        <v>7568</v>
      </c>
      <c r="L51" s="29">
        <v>7751</v>
      </c>
      <c r="M51" s="29">
        <v>8021</v>
      </c>
      <c r="N51" s="29">
        <v>7854</v>
      </c>
      <c r="O51" s="29">
        <v>7692</v>
      </c>
      <c r="P51" s="29">
        <v>7750</v>
      </c>
      <c r="Q51" s="29">
        <v>7658</v>
      </c>
      <c r="R51" s="29">
        <v>7602</v>
      </c>
      <c r="S51" s="29">
        <v>7447</v>
      </c>
      <c r="T51" s="29">
        <v>7698</v>
      </c>
      <c r="U51" s="29">
        <v>7650</v>
      </c>
      <c r="V51" s="29">
        <v>7740</v>
      </c>
      <c r="W51" s="29">
        <v>7576</v>
      </c>
      <c r="X51" s="29">
        <v>7851</v>
      </c>
      <c r="Y51" s="29">
        <v>7959</v>
      </c>
      <c r="Z51" s="29">
        <v>8026</v>
      </c>
      <c r="AA51" s="29">
        <v>8082</v>
      </c>
      <c r="AB51" s="29">
        <v>8266</v>
      </c>
      <c r="AC51" s="29">
        <v>8259</v>
      </c>
      <c r="AD51" s="29">
        <v>8171</v>
      </c>
      <c r="AE51" s="29">
        <v>8348</v>
      </c>
      <c r="AF51" s="29">
        <v>8296</v>
      </c>
      <c r="AG51" s="29">
        <v>8283</v>
      </c>
      <c r="AH51" s="30"/>
    </row>
    <row r="52" spans="1:34" s="13" customFormat="1" ht="15" customHeight="1">
      <c r="A52" s="27"/>
      <c r="B52" s="16"/>
      <c r="C52" s="32"/>
      <c r="D52" s="16"/>
      <c r="E52" s="17" t="s">
        <v>36</v>
      </c>
      <c r="F52" s="28">
        <v>32533</v>
      </c>
      <c r="G52" s="28">
        <v>34058</v>
      </c>
      <c r="H52" s="28">
        <v>36851</v>
      </c>
      <c r="I52" s="29">
        <v>39138</v>
      </c>
      <c r="J52" s="29">
        <v>38987</v>
      </c>
      <c r="K52" s="29">
        <v>41344</v>
      </c>
      <c r="L52" s="29">
        <v>41830</v>
      </c>
      <c r="M52" s="29">
        <v>44410</v>
      </c>
      <c r="N52" s="29">
        <v>43285</v>
      </c>
      <c r="O52" s="29">
        <v>43471</v>
      </c>
      <c r="P52" s="29">
        <v>43509</v>
      </c>
      <c r="Q52" s="29">
        <v>43216</v>
      </c>
      <c r="R52" s="29">
        <v>43729</v>
      </c>
      <c r="S52" s="29">
        <v>42830</v>
      </c>
      <c r="T52" s="29">
        <v>44184</v>
      </c>
      <c r="U52" s="29">
        <v>44652</v>
      </c>
      <c r="V52" s="29">
        <v>46045</v>
      </c>
      <c r="W52" s="29">
        <v>45958</v>
      </c>
      <c r="X52" s="29">
        <v>47634</v>
      </c>
      <c r="Y52" s="29">
        <v>48857</v>
      </c>
      <c r="Z52" s="29">
        <v>49827</v>
      </c>
      <c r="AA52" s="29">
        <v>50147</v>
      </c>
      <c r="AB52" s="29">
        <v>52402</v>
      </c>
      <c r="AC52" s="29">
        <v>53482</v>
      </c>
      <c r="AD52" s="29">
        <v>52934</v>
      </c>
      <c r="AE52" s="29">
        <v>54612</v>
      </c>
      <c r="AF52" s="29">
        <v>55759</v>
      </c>
      <c r="AG52" s="29">
        <v>56490</v>
      </c>
      <c r="AH52" s="30"/>
    </row>
    <row r="53" spans="1:34" s="13" customFormat="1" ht="15" customHeight="1">
      <c r="A53" s="27"/>
      <c r="B53" s="23" t="s">
        <v>40</v>
      </c>
      <c r="C53" s="23"/>
      <c r="D53" s="16"/>
      <c r="E53" s="17" t="s">
        <v>33</v>
      </c>
      <c r="F53" s="24">
        <v>1142.67</v>
      </c>
      <c r="G53" s="24">
        <v>1161.19</v>
      </c>
      <c r="H53" s="24">
        <v>1185.03</v>
      </c>
      <c r="I53" s="25">
        <v>1199.36</v>
      </c>
      <c r="J53" s="25">
        <v>1174.12</v>
      </c>
      <c r="K53" s="25">
        <v>1151.24</v>
      </c>
      <c r="L53" s="25">
        <v>1147.13</v>
      </c>
      <c r="M53" s="25">
        <v>1161.03</v>
      </c>
      <c r="N53" s="25">
        <v>1153.49</v>
      </c>
      <c r="O53" s="25">
        <v>1146.08</v>
      </c>
      <c r="P53" s="25">
        <v>1126.06</v>
      </c>
      <c r="Q53" s="25">
        <v>1124.28</v>
      </c>
      <c r="R53" s="25">
        <v>1133.69</v>
      </c>
      <c r="S53" s="25">
        <v>1163.43</v>
      </c>
      <c r="T53" s="25">
        <v>1156.68</v>
      </c>
      <c r="U53" s="25">
        <v>1209.7</v>
      </c>
      <c r="V53" s="25">
        <v>1252.43</v>
      </c>
      <c r="W53" s="25">
        <v>1263.78</v>
      </c>
      <c r="X53" s="25">
        <v>1249.86</v>
      </c>
      <c r="Y53" s="25">
        <v>1280.64</v>
      </c>
      <c r="Z53" s="25">
        <v>1294.73</v>
      </c>
      <c r="AA53" s="25">
        <v>1300.36</v>
      </c>
      <c r="AB53" s="25">
        <v>1367.94</v>
      </c>
      <c r="AC53" s="25">
        <v>1396.68</v>
      </c>
      <c r="AD53" s="25">
        <v>1413.33</v>
      </c>
      <c r="AE53" s="25">
        <v>1444.34</v>
      </c>
      <c r="AF53" s="25">
        <v>1480.29</v>
      </c>
      <c r="AG53" s="25">
        <v>1537.73</v>
      </c>
      <c r="AH53" s="26"/>
    </row>
    <row r="54" spans="1:34" s="13" customFormat="1" ht="15" customHeight="1">
      <c r="A54" s="27"/>
      <c r="B54" s="16"/>
      <c r="C54" s="17"/>
      <c r="D54" s="16"/>
      <c r="E54" s="17" t="s">
        <v>34</v>
      </c>
      <c r="F54" s="24">
        <v>2.68</v>
      </c>
      <c r="G54" s="24">
        <v>2.64</v>
      </c>
      <c r="H54" s="24">
        <v>2.62</v>
      </c>
      <c r="I54" s="25">
        <v>2.59</v>
      </c>
      <c r="J54" s="25">
        <v>2.58</v>
      </c>
      <c r="K54" s="25">
        <v>2.6</v>
      </c>
      <c r="L54" s="25">
        <v>2.61</v>
      </c>
      <c r="M54" s="25">
        <v>2.58</v>
      </c>
      <c r="N54" s="25">
        <v>2.55</v>
      </c>
      <c r="O54" s="25">
        <v>2.54</v>
      </c>
      <c r="P54" s="25">
        <v>2.54</v>
      </c>
      <c r="Q54" s="25">
        <v>2.51</v>
      </c>
      <c r="R54" s="25">
        <v>2.45</v>
      </c>
      <c r="S54" s="25">
        <v>2.41</v>
      </c>
      <c r="T54" s="25">
        <v>2.38</v>
      </c>
      <c r="U54" s="25">
        <v>2.3</v>
      </c>
      <c r="V54" s="25">
        <v>2.26</v>
      </c>
      <c r="W54" s="25">
        <v>2.21</v>
      </c>
      <c r="X54" s="25">
        <v>2.2</v>
      </c>
      <c r="Y54" s="25">
        <v>2.16</v>
      </c>
      <c r="Z54" s="25">
        <v>2.12</v>
      </c>
      <c r="AA54" s="25">
        <v>2.08</v>
      </c>
      <c r="AB54" s="25">
        <v>2.02</v>
      </c>
      <c r="AC54" s="25">
        <v>1.96</v>
      </c>
      <c r="AD54" s="25">
        <v>1.93</v>
      </c>
      <c r="AE54" s="25">
        <v>1.89</v>
      </c>
      <c r="AF54" s="25">
        <v>1.84</v>
      </c>
      <c r="AG54" s="25">
        <v>1.8</v>
      </c>
      <c r="AH54" s="26"/>
    </row>
    <row r="55" spans="1:34" s="13" customFormat="1" ht="15" customHeight="1">
      <c r="A55" s="27"/>
      <c r="B55" s="16"/>
      <c r="C55" s="17"/>
      <c r="D55" s="16"/>
      <c r="E55" s="17" t="s">
        <v>35</v>
      </c>
      <c r="F55" s="28">
        <v>8454</v>
      </c>
      <c r="G55" s="28">
        <v>8515</v>
      </c>
      <c r="H55" s="28">
        <v>8559</v>
      </c>
      <c r="I55" s="29">
        <v>9146</v>
      </c>
      <c r="J55" s="29">
        <v>9204</v>
      </c>
      <c r="K55" s="29">
        <v>9413</v>
      </c>
      <c r="L55" s="29">
        <v>9531</v>
      </c>
      <c r="M55" s="29">
        <v>9891</v>
      </c>
      <c r="N55" s="29">
        <v>9896</v>
      </c>
      <c r="O55" s="29">
        <v>9933</v>
      </c>
      <c r="P55" s="29">
        <v>9936</v>
      </c>
      <c r="Q55" s="29">
        <v>9918</v>
      </c>
      <c r="R55" s="29">
        <v>9874</v>
      </c>
      <c r="S55" s="29">
        <v>9577</v>
      </c>
      <c r="T55" s="29">
        <v>9576</v>
      </c>
      <c r="U55" s="29">
        <v>9189</v>
      </c>
      <c r="V55" s="29">
        <v>9073</v>
      </c>
      <c r="W55" s="29">
        <v>8741</v>
      </c>
      <c r="X55" s="29">
        <v>8781</v>
      </c>
      <c r="Y55" s="29">
        <v>8936</v>
      </c>
      <c r="Z55" s="29">
        <v>8820</v>
      </c>
      <c r="AA55" s="29">
        <v>8850</v>
      </c>
      <c r="AB55" s="29">
        <v>8991</v>
      </c>
      <c r="AC55" s="29">
        <v>8928</v>
      </c>
      <c r="AD55" s="29">
        <v>8474</v>
      </c>
      <c r="AE55" s="29">
        <v>8506</v>
      </c>
      <c r="AF55" s="29">
        <v>8488</v>
      </c>
      <c r="AG55" s="29">
        <v>8447</v>
      </c>
      <c r="AH55" s="30"/>
    </row>
    <row r="56" spans="1:34" s="13" customFormat="1" ht="15" customHeight="1">
      <c r="A56" s="27"/>
      <c r="B56" s="21"/>
      <c r="C56" s="32"/>
      <c r="D56" s="16"/>
      <c r="E56" s="17" t="s">
        <v>36</v>
      </c>
      <c r="F56" s="28">
        <v>9660</v>
      </c>
      <c r="G56" s="28">
        <v>9887</v>
      </c>
      <c r="H56" s="28">
        <v>10143</v>
      </c>
      <c r="I56" s="29">
        <v>10969</v>
      </c>
      <c r="J56" s="29">
        <v>10806</v>
      </c>
      <c r="K56" s="29">
        <v>10836</v>
      </c>
      <c r="L56" s="29">
        <v>10933</v>
      </c>
      <c r="M56" s="29">
        <v>11484</v>
      </c>
      <c r="N56" s="29">
        <v>11415</v>
      </c>
      <c r="O56" s="29">
        <v>11384</v>
      </c>
      <c r="P56" s="29">
        <v>11188</v>
      </c>
      <c r="Q56" s="29">
        <v>11150</v>
      </c>
      <c r="R56" s="29">
        <v>11195</v>
      </c>
      <c r="S56" s="29">
        <v>11142</v>
      </c>
      <c r="T56" s="29">
        <v>11076</v>
      </c>
      <c r="U56" s="29">
        <v>11116</v>
      </c>
      <c r="V56" s="29">
        <v>11363</v>
      </c>
      <c r="W56" s="29">
        <v>11047</v>
      </c>
      <c r="X56" s="29">
        <v>10975</v>
      </c>
      <c r="Y56" s="29">
        <v>11444</v>
      </c>
      <c r="Z56" s="29">
        <v>11419</v>
      </c>
      <c r="AA56" s="29">
        <v>11508</v>
      </c>
      <c r="AB56" s="29">
        <v>12300</v>
      </c>
      <c r="AC56" s="29">
        <v>12470</v>
      </c>
      <c r="AD56" s="29">
        <v>11977</v>
      </c>
      <c r="AE56" s="29">
        <v>12286</v>
      </c>
      <c r="AF56" s="29">
        <v>12565</v>
      </c>
      <c r="AG56" s="29">
        <v>12989</v>
      </c>
      <c r="AH56" s="30"/>
    </row>
    <row r="57" spans="1:34" s="41" customFormat="1" ht="15" customHeight="1">
      <c r="A57" s="37" t="s">
        <v>41</v>
      </c>
      <c r="B57" s="38"/>
      <c r="C57" s="38"/>
      <c r="D57" s="39"/>
      <c r="E57" s="40" t="s">
        <v>42</v>
      </c>
      <c r="F57" s="24">
        <v>9.98</v>
      </c>
      <c r="G57" s="24">
        <v>9.98</v>
      </c>
      <c r="H57" s="24">
        <v>9.98</v>
      </c>
      <c r="I57" s="25">
        <v>9.98</v>
      </c>
      <c r="J57" s="25">
        <v>12.99</v>
      </c>
      <c r="K57" s="25">
        <v>5.19</v>
      </c>
      <c r="L57" s="25">
        <v>0.67</v>
      </c>
      <c r="M57" s="25">
        <v>0.06</v>
      </c>
      <c r="N57" s="25">
        <v>0.47</v>
      </c>
      <c r="O57" s="25" t="s">
        <v>44</v>
      </c>
      <c r="P57" s="25" t="s">
        <v>44</v>
      </c>
      <c r="Q57" s="25" t="s">
        <v>44</v>
      </c>
      <c r="R57" s="25" t="s">
        <v>44</v>
      </c>
      <c r="S57" s="25" t="s">
        <v>44</v>
      </c>
      <c r="T57" s="25" t="s">
        <v>44</v>
      </c>
      <c r="U57" s="25" t="s">
        <v>44</v>
      </c>
      <c r="V57" s="25" t="s">
        <v>44</v>
      </c>
      <c r="W57" s="25" t="s">
        <v>44</v>
      </c>
      <c r="X57" s="25" t="s">
        <v>44</v>
      </c>
      <c r="Y57" s="25" t="s">
        <v>44</v>
      </c>
      <c r="Z57" s="25" t="s">
        <v>44</v>
      </c>
      <c r="AA57" s="25" t="s">
        <v>44</v>
      </c>
      <c r="AB57" s="25" t="s">
        <v>45</v>
      </c>
      <c r="AC57" s="25" t="s">
        <v>45</v>
      </c>
      <c r="AD57" s="25" t="s">
        <v>45</v>
      </c>
      <c r="AE57" s="25" t="s">
        <v>45</v>
      </c>
      <c r="AF57" s="25" t="s">
        <v>45</v>
      </c>
      <c r="AG57" s="25" t="s">
        <v>45</v>
      </c>
      <c r="AH57" s="26"/>
    </row>
    <row r="58" spans="1:34" s="13" customFormat="1" ht="15" customHeight="1">
      <c r="A58" s="27"/>
      <c r="B58" s="16"/>
      <c r="C58" s="17"/>
      <c r="D58" s="16"/>
      <c r="E58" s="17" t="s">
        <v>46</v>
      </c>
      <c r="F58" s="28">
        <v>3444</v>
      </c>
      <c r="G58" s="28">
        <v>3619</v>
      </c>
      <c r="H58" s="28">
        <v>3250</v>
      </c>
      <c r="I58" s="29">
        <v>3152</v>
      </c>
      <c r="J58" s="29">
        <v>2989</v>
      </c>
      <c r="K58" s="29">
        <v>3039</v>
      </c>
      <c r="L58" s="29">
        <v>3633</v>
      </c>
      <c r="M58" s="29">
        <v>3400</v>
      </c>
      <c r="N58" s="29">
        <v>3336</v>
      </c>
      <c r="O58" s="25" t="s">
        <v>44</v>
      </c>
      <c r="P58" s="25" t="s">
        <v>44</v>
      </c>
      <c r="Q58" s="25" t="s">
        <v>44</v>
      </c>
      <c r="R58" s="25" t="s">
        <v>44</v>
      </c>
      <c r="S58" s="25" t="s">
        <v>44</v>
      </c>
      <c r="T58" s="25" t="s">
        <v>44</v>
      </c>
      <c r="U58" s="25" t="s">
        <v>44</v>
      </c>
      <c r="V58" s="25" t="s">
        <v>44</v>
      </c>
      <c r="W58" s="25" t="s">
        <v>44</v>
      </c>
      <c r="X58" s="25" t="s">
        <v>44</v>
      </c>
      <c r="Y58" s="25" t="s">
        <v>44</v>
      </c>
      <c r="Z58" s="25" t="s">
        <v>44</v>
      </c>
      <c r="AA58" s="25" t="s">
        <v>44</v>
      </c>
      <c r="AB58" s="25" t="s">
        <v>45</v>
      </c>
      <c r="AC58" s="25" t="s">
        <v>45</v>
      </c>
      <c r="AD58" s="25" t="s">
        <v>45</v>
      </c>
      <c r="AE58" s="25" t="s">
        <v>45</v>
      </c>
      <c r="AF58" s="25" t="s">
        <v>45</v>
      </c>
      <c r="AG58" s="25" t="s">
        <v>45</v>
      </c>
      <c r="AH58" s="26"/>
    </row>
    <row r="59" spans="1:34" s="13" customFormat="1" ht="15" customHeight="1">
      <c r="A59" s="22" t="s">
        <v>53</v>
      </c>
      <c r="B59" s="23"/>
      <c r="C59" s="23"/>
      <c r="D59" s="16"/>
      <c r="E59" s="17" t="s">
        <v>33</v>
      </c>
      <c r="F59" s="24">
        <v>5.93</v>
      </c>
      <c r="G59" s="24">
        <v>6.12</v>
      </c>
      <c r="H59" s="24">
        <v>6.55</v>
      </c>
      <c r="I59" s="25">
        <v>6.79</v>
      </c>
      <c r="J59" s="25">
        <v>6.7</v>
      </c>
      <c r="K59" s="25">
        <v>7</v>
      </c>
      <c r="L59" s="25">
        <v>6.88</v>
      </c>
      <c r="M59" s="25">
        <v>7.07</v>
      </c>
      <c r="N59" s="25">
        <v>6.71</v>
      </c>
      <c r="O59" s="25">
        <v>7.46</v>
      </c>
      <c r="P59" s="25">
        <v>7.18</v>
      </c>
      <c r="Q59" s="25">
        <v>6.92</v>
      </c>
      <c r="R59" s="25">
        <v>6.95</v>
      </c>
      <c r="S59" s="25">
        <v>6.92</v>
      </c>
      <c r="T59" s="25">
        <v>6.6</v>
      </c>
      <c r="U59" s="25">
        <v>7.03</v>
      </c>
      <c r="V59" s="25">
        <v>7.34</v>
      </c>
      <c r="W59" s="25">
        <v>7.68</v>
      </c>
      <c r="X59" s="25">
        <v>6.86</v>
      </c>
      <c r="Y59" s="25">
        <v>2.56</v>
      </c>
      <c r="Z59" s="25">
        <v>1.84</v>
      </c>
      <c r="AA59" s="25">
        <v>1.6</v>
      </c>
      <c r="AB59" s="25">
        <v>2.46</v>
      </c>
      <c r="AC59" s="25">
        <v>1.53</v>
      </c>
      <c r="AD59" s="25">
        <v>1.42</v>
      </c>
      <c r="AE59" s="25">
        <v>1.23</v>
      </c>
      <c r="AF59" s="25">
        <v>1.27</v>
      </c>
      <c r="AG59" s="25">
        <v>1.21</v>
      </c>
      <c r="AH59" s="26"/>
    </row>
    <row r="60" spans="1:34" s="13" customFormat="1" ht="15" customHeight="1">
      <c r="A60" s="22" t="s">
        <v>54</v>
      </c>
      <c r="B60" s="23"/>
      <c r="C60" s="23"/>
      <c r="D60" s="16"/>
      <c r="E60" s="17" t="s">
        <v>33</v>
      </c>
      <c r="F60" s="24">
        <v>11.39</v>
      </c>
      <c r="G60" s="24">
        <v>11.1</v>
      </c>
      <c r="H60" s="24">
        <v>10.66</v>
      </c>
      <c r="I60" s="25">
        <v>10.82</v>
      </c>
      <c r="J60" s="25">
        <v>10.13</v>
      </c>
      <c r="K60" s="25">
        <v>6.43</v>
      </c>
      <c r="L60" s="25">
        <v>0.01</v>
      </c>
      <c r="M60" s="25" t="s">
        <v>43</v>
      </c>
      <c r="N60" s="25" t="s">
        <v>44</v>
      </c>
      <c r="O60" s="25" t="s">
        <v>44</v>
      </c>
      <c r="P60" s="25" t="s">
        <v>44</v>
      </c>
      <c r="Q60" s="25" t="s">
        <v>44</v>
      </c>
      <c r="R60" s="25" t="s">
        <v>44</v>
      </c>
      <c r="S60" s="25" t="s">
        <v>44</v>
      </c>
      <c r="T60" s="25" t="s">
        <v>44</v>
      </c>
      <c r="U60" s="25" t="s">
        <v>44</v>
      </c>
      <c r="V60" s="25" t="s">
        <v>44</v>
      </c>
      <c r="W60" s="25" t="s">
        <v>44</v>
      </c>
      <c r="X60" s="25" t="s">
        <v>44</v>
      </c>
      <c r="Y60" s="25" t="s">
        <v>44</v>
      </c>
      <c r="Z60" s="25" t="s">
        <v>44</v>
      </c>
      <c r="AA60" s="25" t="s">
        <v>44</v>
      </c>
      <c r="AB60" s="25" t="s">
        <v>45</v>
      </c>
      <c r="AC60" s="25" t="s">
        <v>45</v>
      </c>
      <c r="AD60" s="25" t="s">
        <v>45</v>
      </c>
      <c r="AE60" s="25" t="s">
        <v>45</v>
      </c>
      <c r="AF60" s="25" t="s">
        <v>45</v>
      </c>
      <c r="AG60" s="25" t="s">
        <v>45</v>
      </c>
      <c r="AH60" s="26"/>
    </row>
    <row r="61" spans="1:34" s="21" customFormat="1" ht="15" customHeight="1">
      <c r="A61" s="44" t="s">
        <v>55</v>
      </c>
      <c r="B61" s="45"/>
      <c r="C61" s="46"/>
      <c r="D61" s="47"/>
      <c r="E61" s="47"/>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6"/>
    </row>
    <row r="62" spans="1:34" s="13" customFormat="1" ht="15" customHeight="1">
      <c r="A62" s="48" t="s">
        <v>56</v>
      </c>
      <c r="B62" s="49"/>
      <c r="C62" s="50"/>
      <c r="D62" s="47"/>
      <c r="E62" s="47" t="s">
        <v>33</v>
      </c>
      <c r="F62" s="25" t="s">
        <v>44</v>
      </c>
      <c r="G62" s="25" t="s">
        <v>44</v>
      </c>
      <c r="H62" s="25" t="s">
        <v>44</v>
      </c>
      <c r="I62" s="25" t="s">
        <v>44</v>
      </c>
      <c r="J62" s="25" t="s">
        <v>44</v>
      </c>
      <c r="K62" s="25" t="s">
        <v>44</v>
      </c>
      <c r="L62" s="25" t="s">
        <v>44</v>
      </c>
      <c r="M62" s="25" t="s">
        <v>44</v>
      </c>
      <c r="N62" s="25" t="s">
        <v>44</v>
      </c>
      <c r="O62" s="25" t="s">
        <v>44</v>
      </c>
      <c r="P62" s="25" t="s">
        <v>44</v>
      </c>
      <c r="Q62" s="25" t="s">
        <v>44</v>
      </c>
      <c r="R62" s="25" t="s">
        <v>44</v>
      </c>
      <c r="S62" s="25">
        <v>7255.13</v>
      </c>
      <c r="T62" s="25">
        <v>15299.45</v>
      </c>
      <c r="U62" s="25">
        <v>15526.54</v>
      </c>
      <c r="V62" s="25">
        <v>15839.07</v>
      </c>
      <c r="W62" s="25">
        <v>16143.95</v>
      </c>
      <c r="X62" s="25">
        <v>16252.81</v>
      </c>
      <c r="Y62" s="25">
        <v>16783.29</v>
      </c>
      <c r="Z62" s="51">
        <v>17069.26</v>
      </c>
      <c r="AA62" s="51">
        <v>16123.88</v>
      </c>
      <c r="AB62" s="51">
        <v>15948.15</v>
      </c>
      <c r="AC62" s="51">
        <v>16029.17</v>
      </c>
      <c r="AD62" s="51">
        <v>16533.52</v>
      </c>
      <c r="AE62" s="51">
        <v>15941.8</v>
      </c>
      <c r="AF62" s="51">
        <v>15807.83</v>
      </c>
      <c r="AG62" s="51">
        <v>15931.27</v>
      </c>
      <c r="AH62" s="52"/>
    </row>
    <row r="63" spans="1:34" s="13" customFormat="1" ht="15" customHeight="1">
      <c r="A63" s="53"/>
      <c r="B63" s="54"/>
      <c r="C63" s="47"/>
      <c r="D63" s="47"/>
      <c r="E63" s="47" t="s">
        <v>57</v>
      </c>
      <c r="F63" s="25" t="s">
        <v>44</v>
      </c>
      <c r="G63" s="25" t="s">
        <v>44</v>
      </c>
      <c r="H63" s="25" t="s">
        <v>44</v>
      </c>
      <c r="I63" s="25" t="s">
        <v>44</v>
      </c>
      <c r="J63" s="25" t="s">
        <v>44</v>
      </c>
      <c r="K63" s="25" t="s">
        <v>44</v>
      </c>
      <c r="L63" s="25" t="s">
        <v>44</v>
      </c>
      <c r="M63" s="25" t="s">
        <v>44</v>
      </c>
      <c r="N63" s="25" t="s">
        <v>44</v>
      </c>
      <c r="O63" s="25" t="s">
        <v>44</v>
      </c>
      <c r="P63" s="25" t="s">
        <v>44</v>
      </c>
      <c r="Q63" s="25" t="s">
        <v>44</v>
      </c>
      <c r="R63" s="25" t="s">
        <v>44</v>
      </c>
      <c r="S63" s="25">
        <v>2.56</v>
      </c>
      <c r="T63" s="25">
        <v>2.69</v>
      </c>
      <c r="U63" s="25">
        <v>2.73</v>
      </c>
      <c r="V63" s="25">
        <v>2.66</v>
      </c>
      <c r="W63" s="25">
        <v>2.58</v>
      </c>
      <c r="X63" s="25">
        <v>2.56</v>
      </c>
      <c r="Y63" s="25">
        <v>2.58</v>
      </c>
      <c r="Z63" s="51">
        <v>2.53</v>
      </c>
      <c r="AA63" s="51">
        <v>2.58</v>
      </c>
      <c r="AB63" s="51">
        <v>2.52</v>
      </c>
      <c r="AC63" s="51">
        <v>2.37</v>
      </c>
      <c r="AD63" s="51">
        <v>2.25</v>
      </c>
      <c r="AE63" s="51">
        <v>2.2</v>
      </c>
      <c r="AF63" s="51">
        <v>2.13</v>
      </c>
      <c r="AG63" s="51">
        <v>2.13</v>
      </c>
      <c r="AH63" s="52"/>
    </row>
    <row r="64" spans="1:34" s="13" customFormat="1" ht="15" customHeight="1">
      <c r="A64" s="53"/>
      <c r="B64" s="54"/>
      <c r="C64" s="47"/>
      <c r="D64" s="47"/>
      <c r="E64" s="47" t="s">
        <v>58</v>
      </c>
      <c r="F64" s="25" t="s">
        <v>44</v>
      </c>
      <c r="G64" s="25" t="s">
        <v>44</v>
      </c>
      <c r="H64" s="25" t="s">
        <v>44</v>
      </c>
      <c r="I64" s="25" t="s">
        <v>44</v>
      </c>
      <c r="J64" s="25" t="s">
        <v>44</v>
      </c>
      <c r="K64" s="25" t="s">
        <v>44</v>
      </c>
      <c r="L64" s="25" t="s">
        <v>44</v>
      </c>
      <c r="M64" s="25" t="s">
        <v>44</v>
      </c>
      <c r="N64" s="25" t="s">
        <v>44</v>
      </c>
      <c r="O64" s="25" t="s">
        <v>44</v>
      </c>
      <c r="P64" s="25" t="s">
        <v>44</v>
      </c>
      <c r="Q64" s="25" t="s">
        <v>44</v>
      </c>
      <c r="R64" s="25" t="s">
        <v>44</v>
      </c>
      <c r="S64" s="29">
        <v>22910</v>
      </c>
      <c r="T64" s="29">
        <v>22280</v>
      </c>
      <c r="U64" s="29">
        <v>24113</v>
      </c>
      <c r="V64" s="29">
        <v>23998</v>
      </c>
      <c r="W64" s="29">
        <v>23276</v>
      </c>
      <c r="X64" s="29">
        <v>23603</v>
      </c>
      <c r="Y64" s="29">
        <v>24823</v>
      </c>
      <c r="Z64" s="28">
        <v>24879</v>
      </c>
      <c r="AA64" s="28">
        <v>27021</v>
      </c>
      <c r="AB64" s="28">
        <v>27909</v>
      </c>
      <c r="AC64" s="28">
        <v>26120</v>
      </c>
      <c r="AD64" s="28">
        <v>25583</v>
      </c>
      <c r="AE64" s="28">
        <v>26088</v>
      </c>
      <c r="AF64" s="28">
        <v>27138</v>
      </c>
      <c r="AG64" s="28">
        <v>28691</v>
      </c>
      <c r="AH64" s="55"/>
    </row>
    <row r="65" spans="1:34" s="13" customFormat="1" ht="15" customHeight="1">
      <c r="A65" s="56"/>
      <c r="B65" s="57"/>
      <c r="C65" s="57"/>
      <c r="D65" s="47"/>
      <c r="E65" s="47" t="s">
        <v>59</v>
      </c>
      <c r="F65" s="25" t="s">
        <v>44</v>
      </c>
      <c r="G65" s="25" t="s">
        <v>44</v>
      </c>
      <c r="H65" s="25" t="s">
        <v>44</v>
      </c>
      <c r="I65" s="25" t="s">
        <v>44</v>
      </c>
      <c r="J65" s="25" t="s">
        <v>44</v>
      </c>
      <c r="K65" s="25" t="s">
        <v>44</v>
      </c>
      <c r="L65" s="25" t="s">
        <v>44</v>
      </c>
      <c r="M65" s="25" t="s">
        <v>44</v>
      </c>
      <c r="N65" s="25" t="s">
        <v>44</v>
      </c>
      <c r="O65" s="25" t="s">
        <v>44</v>
      </c>
      <c r="P65" s="25" t="s">
        <v>44</v>
      </c>
      <c r="Q65" s="25" t="s">
        <v>44</v>
      </c>
      <c r="R65" s="25" t="s">
        <v>44</v>
      </c>
      <c r="S65" s="29">
        <v>166214</v>
      </c>
      <c r="T65" s="29">
        <v>340873</v>
      </c>
      <c r="U65" s="29">
        <v>374387</v>
      </c>
      <c r="V65" s="29">
        <v>380100</v>
      </c>
      <c r="W65" s="29">
        <v>375770</v>
      </c>
      <c r="X65" s="29">
        <v>383617</v>
      </c>
      <c r="Y65" s="29">
        <v>416608</v>
      </c>
      <c r="Z65" s="28">
        <v>424673</v>
      </c>
      <c r="AA65" s="28">
        <v>435686</v>
      </c>
      <c r="AB65" s="28">
        <v>445093</v>
      </c>
      <c r="AC65" s="28">
        <v>418688</v>
      </c>
      <c r="AD65" s="28">
        <v>422982</v>
      </c>
      <c r="AE65" s="28">
        <v>415883</v>
      </c>
      <c r="AF65" s="28">
        <v>428986</v>
      </c>
      <c r="AG65" s="28">
        <v>457081</v>
      </c>
      <c r="AH65" s="55"/>
    </row>
    <row r="66" spans="1:34" s="13" customFormat="1" ht="15" customHeight="1">
      <c r="A66" s="58"/>
      <c r="B66" s="38" t="s">
        <v>60</v>
      </c>
      <c r="C66" s="59"/>
      <c r="D66" s="47"/>
      <c r="E66" s="47" t="s">
        <v>33</v>
      </c>
      <c r="F66" s="25" t="s">
        <v>44</v>
      </c>
      <c r="G66" s="25" t="s">
        <v>44</v>
      </c>
      <c r="H66" s="25" t="s">
        <v>44</v>
      </c>
      <c r="I66" s="25" t="s">
        <v>44</v>
      </c>
      <c r="J66" s="25" t="s">
        <v>44</v>
      </c>
      <c r="K66" s="25" t="s">
        <v>44</v>
      </c>
      <c r="L66" s="25" t="s">
        <v>44</v>
      </c>
      <c r="M66" s="25" t="s">
        <v>44</v>
      </c>
      <c r="N66" s="25" t="s">
        <v>44</v>
      </c>
      <c r="O66" s="25" t="s">
        <v>44</v>
      </c>
      <c r="P66" s="25" t="s">
        <v>44</v>
      </c>
      <c r="Q66" s="25" t="s">
        <v>44</v>
      </c>
      <c r="R66" s="25" t="s">
        <v>44</v>
      </c>
      <c r="S66" s="25">
        <v>172.27</v>
      </c>
      <c r="T66" s="25">
        <v>404.32</v>
      </c>
      <c r="U66" s="25">
        <v>446.17</v>
      </c>
      <c r="V66" s="25">
        <v>455.37</v>
      </c>
      <c r="W66" s="25">
        <v>477.55</v>
      </c>
      <c r="X66" s="25">
        <v>473.51</v>
      </c>
      <c r="Y66" s="25">
        <v>527.49</v>
      </c>
      <c r="Z66" s="51">
        <v>545.72</v>
      </c>
      <c r="AA66" s="51">
        <v>517.39</v>
      </c>
      <c r="AB66" s="51">
        <v>505.96</v>
      </c>
      <c r="AC66" s="51">
        <v>459.85</v>
      </c>
      <c r="AD66" s="51">
        <v>446.93</v>
      </c>
      <c r="AE66" s="51">
        <v>443.82</v>
      </c>
      <c r="AF66" s="51">
        <v>444.56</v>
      </c>
      <c r="AG66" s="51">
        <v>508.05</v>
      </c>
      <c r="AH66" s="52"/>
    </row>
    <row r="67" spans="1:34" s="13" customFormat="1" ht="15" customHeight="1">
      <c r="A67" s="58"/>
      <c r="B67" s="54"/>
      <c r="C67" s="47"/>
      <c r="D67" s="47"/>
      <c r="E67" s="47" t="s">
        <v>57</v>
      </c>
      <c r="F67" s="25" t="s">
        <v>44</v>
      </c>
      <c r="G67" s="25" t="s">
        <v>44</v>
      </c>
      <c r="H67" s="25" t="s">
        <v>44</v>
      </c>
      <c r="I67" s="25" t="s">
        <v>44</v>
      </c>
      <c r="J67" s="25" t="s">
        <v>44</v>
      </c>
      <c r="K67" s="25" t="s">
        <v>44</v>
      </c>
      <c r="L67" s="25" t="s">
        <v>44</v>
      </c>
      <c r="M67" s="25" t="s">
        <v>44</v>
      </c>
      <c r="N67" s="25" t="s">
        <v>44</v>
      </c>
      <c r="O67" s="25" t="s">
        <v>44</v>
      </c>
      <c r="P67" s="25" t="s">
        <v>44</v>
      </c>
      <c r="Q67" s="25" t="s">
        <v>44</v>
      </c>
      <c r="R67" s="25" t="s">
        <v>44</v>
      </c>
      <c r="S67" s="25">
        <v>13.71</v>
      </c>
      <c r="T67" s="25">
        <v>14.54</v>
      </c>
      <c r="U67" s="25">
        <v>16.05</v>
      </c>
      <c r="V67" s="25">
        <v>15.86</v>
      </c>
      <c r="W67" s="25">
        <v>15.55</v>
      </c>
      <c r="X67" s="25">
        <v>16.03</v>
      </c>
      <c r="Y67" s="25">
        <v>15.99</v>
      </c>
      <c r="Z67" s="51">
        <v>15.47</v>
      </c>
      <c r="AA67" s="51">
        <v>16.25</v>
      </c>
      <c r="AB67" s="51">
        <v>15.94</v>
      </c>
      <c r="AC67" s="51">
        <v>14.1</v>
      </c>
      <c r="AD67" s="51">
        <v>13.26</v>
      </c>
      <c r="AE67" s="51">
        <v>13.66</v>
      </c>
      <c r="AF67" s="51">
        <v>14.1</v>
      </c>
      <c r="AG67" s="51">
        <v>13.81</v>
      </c>
      <c r="AH67" s="52"/>
    </row>
    <row r="68" spans="1:34" s="13" customFormat="1" ht="15" customHeight="1">
      <c r="A68" s="58"/>
      <c r="B68" s="54"/>
      <c r="C68" s="47"/>
      <c r="D68" s="47"/>
      <c r="E68" s="47" t="s">
        <v>58</v>
      </c>
      <c r="F68" s="25" t="s">
        <v>44</v>
      </c>
      <c r="G68" s="25" t="s">
        <v>44</v>
      </c>
      <c r="H68" s="25" t="s">
        <v>44</v>
      </c>
      <c r="I68" s="25" t="s">
        <v>44</v>
      </c>
      <c r="J68" s="25" t="s">
        <v>44</v>
      </c>
      <c r="K68" s="25" t="s">
        <v>44</v>
      </c>
      <c r="L68" s="25" t="s">
        <v>44</v>
      </c>
      <c r="M68" s="25" t="s">
        <v>44</v>
      </c>
      <c r="N68" s="25" t="s">
        <v>44</v>
      </c>
      <c r="O68" s="25" t="s">
        <v>44</v>
      </c>
      <c r="P68" s="25" t="s">
        <v>44</v>
      </c>
      <c r="Q68" s="25" t="s">
        <v>44</v>
      </c>
      <c r="R68" s="25" t="s">
        <v>44</v>
      </c>
      <c r="S68" s="29">
        <v>459959</v>
      </c>
      <c r="T68" s="29">
        <v>370505</v>
      </c>
      <c r="U68" s="29">
        <v>406500</v>
      </c>
      <c r="V68" s="29">
        <v>402388</v>
      </c>
      <c r="W68" s="29">
        <v>379572</v>
      </c>
      <c r="X68" s="29">
        <v>405980</v>
      </c>
      <c r="Y68" s="29">
        <v>422262</v>
      </c>
      <c r="Z68" s="28">
        <v>416189</v>
      </c>
      <c r="AA68" s="28">
        <v>456438</v>
      </c>
      <c r="AB68" s="28">
        <v>468249</v>
      </c>
      <c r="AC68" s="28">
        <v>469959</v>
      </c>
      <c r="AD68" s="28">
        <v>488344</v>
      </c>
      <c r="AE68" s="28">
        <v>502086</v>
      </c>
      <c r="AF68" s="28">
        <v>495177</v>
      </c>
      <c r="AG68" s="28">
        <v>507381</v>
      </c>
      <c r="AH68" s="55"/>
    </row>
    <row r="69" spans="1:34" s="13" customFormat="1" ht="15" customHeight="1">
      <c r="A69" s="58"/>
      <c r="B69" s="54"/>
      <c r="C69" s="57"/>
      <c r="D69" s="47"/>
      <c r="E69" s="47" t="s">
        <v>59</v>
      </c>
      <c r="F69" s="25" t="s">
        <v>44</v>
      </c>
      <c r="G69" s="25" t="s">
        <v>44</v>
      </c>
      <c r="H69" s="25" t="s">
        <v>44</v>
      </c>
      <c r="I69" s="25" t="s">
        <v>44</v>
      </c>
      <c r="J69" s="25" t="s">
        <v>44</v>
      </c>
      <c r="K69" s="25" t="s">
        <v>44</v>
      </c>
      <c r="L69" s="25" t="s">
        <v>44</v>
      </c>
      <c r="M69" s="25" t="s">
        <v>44</v>
      </c>
      <c r="N69" s="25" t="s">
        <v>44</v>
      </c>
      <c r="O69" s="25" t="s">
        <v>44</v>
      </c>
      <c r="P69" s="25" t="s">
        <v>44</v>
      </c>
      <c r="Q69" s="25" t="s">
        <v>44</v>
      </c>
      <c r="R69" s="25" t="s">
        <v>44</v>
      </c>
      <c r="S69" s="29">
        <v>79238</v>
      </c>
      <c r="T69" s="29">
        <v>149804</v>
      </c>
      <c r="U69" s="29">
        <v>181368</v>
      </c>
      <c r="V69" s="29">
        <v>183235</v>
      </c>
      <c r="W69" s="29">
        <v>181263</v>
      </c>
      <c r="X69" s="29">
        <v>192238</v>
      </c>
      <c r="Y69" s="29">
        <v>222738</v>
      </c>
      <c r="Z69" s="28">
        <v>227123</v>
      </c>
      <c r="AA69" s="28">
        <v>236158</v>
      </c>
      <c r="AB69" s="28">
        <v>236917</v>
      </c>
      <c r="AC69" s="28">
        <v>216110</v>
      </c>
      <c r="AD69" s="28">
        <v>218256</v>
      </c>
      <c r="AE69" s="28">
        <v>222838</v>
      </c>
      <c r="AF69" s="28">
        <v>220134</v>
      </c>
      <c r="AG69" s="28">
        <v>257776</v>
      </c>
      <c r="AH69" s="55"/>
    </row>
    <row r="70" spans="1:34" s="13" customFormat="1" ht="15" customHeight="1">
      <c r="A70" s="58"/>
      <c r="B70" s="38" t="s">
        <v>39</v>
      </c>
      <c r="C70" s="59"/>
      <c r="D70" s="47"/>
      <c r="E70" s="47" t="s">
        <v>33</v>
      </c>
      <c r="F70" s="25" t="s">
        <v>44</v>
      </c>
      <c r="G70" s="25" t="s">
        <v>44</v>
      </c>
      <c r="H70" s="25" t="s">
        <v>44</v>
      </c>
      <c r="I70" s="25" t="s">
        <v>44</v>
      </c>
      <c r="J70" s="25" t="s">
        <v>44</v>
      </c>
      <c r="K70" s="25" t="s">
        <v>44</v>
      </c>
      <c r="L70" s="25" t="s">
        <v>44</v>
      </c>
      <c r="M70" s="25" t="s">
        <v>44</v>
      </c>
      <c r="N70" s="25" t="s">
        <v>44</v>
      </c>
      <c r="O70" s="25" t="s">
        <v>44</v>
      </c>
      <c r="P70" s="25" t="s">
        <v>44</v>
      </c>
      <c r="Q70" s="25" t="s">
        <v>44</v>
      </c>
      <c r="R70" s="25" t="s">
        <v>44</v>
      </c>
      <c r="S70" s="25">
        <v>6546.35</v>
      </c>
      <c r="T70" s="25">
        <v>13722.17</v>
      </c>
      <c r="U70" s="25">
        <v>13838.01</v>
      </c>
      <c r="V70" s="25">
        <v>14074</v>
      </c>
      <c r="W70" s="25">
        <v>14457.1</v>
      </c>
      <c r="X70" s="25">
        <v>14467.3</v>
      </c>
      <c r="Y70" s="25">
        <v>14887.03</v>
      </c>
      <c r="Z70" s="51">
        <v>15042.66</v>
      </c>
      <c r="AA70" s="51">
        <v>14134.82</v>
      </c>
      <c r="AB70" s="51">
        <v>13811.12</v>
      </c>
      <c r="AC70" s="51">
        <v>13789.96</v>
      </c>
      <c r="AD70" s="51">
        <v>14199.41</v>
      </c>
      <c r="AE70" s="51">
        <v>13695.75</v>
      </c>
      <c r="AF70" s="51">
        <v>13553.14</v>
      </c>
      <c r="AG70" s="51">
        <v>13521.38</v>
      </c>
      <c r="AH70" s="52"/>
    </row>
    <row r="71" spans="1:34" s="13" customFormat="1" ht="15" customHeight="1">
      <c r="A71" s="58"/>
      <c r="B71" s="54"/>
      <c r="C71" s="47"/>
      <c r="D71" s="47"/>
      <c r="E71" s="47" t="s">
        <v>57</v>
      </c>
      <c r="F71" s="25" t="s">
        <v>44</v>
      </c>
      <c r="G71" s="25" t="s">
        <v>44</v>
      </c>
      <c r="H71" s="25" t="s">
        <v>44</v>
      </c>
      <c r="I71" s="25" t="s">
        <v>44</v>
      </c>
      <c r="J71" s="25" t="s">
        <v>44</v>
      </c>
      <c r="K71" s="25" t="s">
        <v>44</v>
      </c>
      <c r="L71" s="25" t="s">
        <v>44</v>
      </c>
      <c r="M71" s="25" t="s">
        <v>44</v>
      </c>
      <c r="N71" s="25" t="s">
        <v>44</v>
      </c>
      <c r="O71" s="25" t="s">
        <v>44</v>
      </c>
      <c r="P71" s="25" t="s">
        <v>44</v>
      </c>
      <c r="Q71" s="25" t="s">
        <v>44</v>
      </c>
      <c r="R71" s="25" t="s">
        <v>44</v>
      </c>
      <c r="S71" s="25">
        <v>2.27</v>
      </c>
      <c r="T71" s="25">
        <v>2.35</v>
      </c>
      <c r="U71" s="25">
        <v>2.31</v>
      </c>
      <c r="V71" s="25">
        <v>2.24</v>
      </c>
      <c r="W71" s="25">
        <v>2.15</v>
      </c>
      <c r="X71" s="25">
        <v>2.13</v>
      </c>
      <c r="Y71" s="25">
        <v>2.11</v>
      </c>
      <c r="Z71" s="51">
        <v>2.07</v>
      </c>
      <c r="AA71" s="51">
        <v>2.09</v>
      </c>
      <c r="AB71" s="51">
        <v>2.04</v>
      </c>
      <c r="AC71" s="51">
        <v>1.98</v>
      </c>
      <c r="AD71" s="51">
        <v>1.9</v>
      </c>
      <c r="AE71" s="51">
        <v>1.83</v>
      </c>
      <c r="AF71" s="51">
        <v>1.72</v>
      </c>
      <c r="AG71" s="51">
        <v>1.69</v>
      </c>
      <c r="AH71" s="52"/>
    </row>
    <row r="72" spans="1:34" s="13" customFormat="1" ht="15" customHeight="1">
      <c r="A72" s="58"/>
      <c r="B72" s="54"/>
      <c r="C72" s="47"/>
      <c r="D72" s="47"/>
      <c r="E72" s="47" t="s">
        <v>58</v>
      </c>
      <c r="F72" s="25" t="s">
        <v>44</v>
      </c>
      <c r="G72" s="25" t="s">
        <v>44</v>
      </c>
      <c r="H72" s="25" t="s">
        <v>44</v>
      </c>
      <c r="I72" s="25" t="s">
        <v>44</v>
      </c>
      <c r="J72" s="25" t="s">
        <v>44</v>
      </c>
      <c r="K72" s="25" t="s">
        <v>44</v>
      </c>
      <c r="L72" s="25" t="s">
        <v>44</v>
      </c>
      <c r="M72" s="25" t="s">
        <v>44</v>
      </c>
      <c r="N72" s="25" t="s">
        <v>44</v>
      </c>
      <c r="O72" s="25" t="s">
        <v>44</v>
      </c>
      <c r="P72" s="25" t="s">
        <v>44</v>
      </c>
      <c r="Q72" s="25" t="s">
        <v>44</v>
      </c>
      <c r="R72" s="25" t="s">
        <v>44</v>
      </c>
      <c r="S72" s="29">
        <v>12037</v>
      </c>
      <c r="T72" s="29">
        <v>12496</v>
      </c>
      <c r="U72" s="29">
        <v>12396</v>
      </c>
      <c r="V72" s="29">
        <v>12378</v>
      </c>
      <c r="W72" s="29">
        <v>12037</v>
      </c>
      <c r="X72" s="29">
        <v>11834</v>
      </c>
      <c r="Y72" s="29">
        <v>11681</v>
      </c>
      <c r="Z72" s="28">
        <v>11729</v>
      </c>
      <c r="AA72" s="28">
        <v>12557</v>
      </c>
      <c r="AB72" s="28">
        <v>13323</v>
      </c>
      <c r="AC72" s="28">
        <v>12832</v>
      </c>
      <c r="AD72" s="28">
        <v>12651</v>
      </c>
      <c r="AE72" s="28">
        <v>12326</v>
      </c>
      <c r="AF72" s="28">
        <v>13614</v>
      </c>
      <c r="AG72" s="28">
        <v>12913</v>
      </c>
      <c r="AH72" s="55"/>
    </row>
    <row r="73" spans="1:34" s="13" customFormat="1" ht="15" customHeight="1">
      <c r="A73" s="58"/>
      <c r="B73" s="54"/>
      <c r="C73" s="57"/>
      <c r="D73" s="47"/>
      <c r="E73" s="47" t="s">
        <v>59</v>
      </c>
      <c r="F73" s="25" t="s">
        <v>44</v>
      </c>
      <c r="G73" s="25" t="s">
        <v>44</v>
      </c>
      <c r="H73" s="25" t="s">
        <v>44</v>
      </c>
      <c r="I73" s="25" t="s">
        <v>44</v>
      </c>
      <c r="J73" s="25" t="s">
        <v>44</v>
      </c>
      <c r="K73" s="25" t="s">
        <v>44</v>
      </c>
      <c r="L73" s="25" t="s">
        <v>44</v>
      </c>
      <c r="M73" s="25" t="s">
        <v>44</v>
      </c>
      <c r="N73" s="25" t="s">
        <v>44</v>
      </c>
      <c r="O73" s="25" t="s">
        <v>44</v>
      </c>
      <c r="P73" s="25" t="s">
        <v>44</v>
      </c>
      <c r="Q73" s="25" t="s">
        <v>44</v>
      </c>
      <c r="R73" s="25" t="s">
        <v>44</v>
      </c>
      <c r="S73" s="29">
        <v>78798</v>
      </c>
      <c r="T73" s="29">
        <v>171467</v>
      </c>
      <c r="U73" s="29">
        <v>171531</v>
      </c>
      <c r="V73" s="29">
        <v>174206</v>
      </c>
      <c r="W73" s="29">
        <v>174025</v>
      </c>
      <c r="X73" s="29">
        <v>171212</v>
      </c>
      <c r="Y73" s="29">
        <v>173902</v>
      </c>
      <c r="Z73" s="28">
        <v>176434</v>
      </c>
      <c r="AA73" s="28">
        <v>177495</v>
      </c>
      <c r="AB73" s="28">
        <v>184000</v>
      </c>
      <c r="AC73" s="28">
        <v>176952</v>
      </c>
      <c r="AD73" s="28">
        <v>179642</v>
      </c>
      <c r="AE73" s="28">
        <v>168808</v>
      </c>
      <c r="AF73" s="28">
        <v>184510</v>
      </c>
      <c r="AG73" s="28">
        <v>174601</v>
      </c>
      <c r="AH73" s="55"/>
    </row>
    <row r="74" spans="1:34" s="13" customFormat="1" ht="15" customHeight="1">
      <c r="A74" s="58"/>
      <c r="B74" s="60" t="s">
        <v>40</v>
      </c>
      <c r="C74" s="61"/>
      <c r="D74" s="47"/>
      <c r="E74" s="47" t="s">
        <v>33</v>
      </c>
      <c r="F74" s="25" t="s">
        <v>44</v>
      </c>
      <c r="G74" s="25" t="s">
        <v>44</v>
      </c>
      <c r="H74" s="25" t="s">
        <v>44</v>
      </c>
      <c r="I74" s="25" t="s">
        <v>44</v>
      </c>
      <c r="J74" s="25" t="s">
        <v>44</v>
      </c>
      <c r="K74" s="25" t="s">
        <v>44</v>
      </c>
      <c r="L74" s="25" t="s">
        <v>44</v>
      </c>
      <c r="M74" s="25" t="s">
        <v>44</v>
      </c>
      <c r="N74" s="25" t="s">
        <v>44</v>
      </c>
      <c r="O74" s="25" t="s">
        <v>44</v>
      </c>
      <c r="P74" s="25" t="s">
        <v>44</v>
      </c>
      <c r="Q74" s="25" t="s">
        <v>44</v>
      </c>
      <c r="R74" s="25" t="s">
        <v>44</v>
      </c>
      <c r="S74" s="25">
        <v>536.51</v>
      </c>
      <c r="T74" s="25">
        <v>1172.95</v>
      </c>
      <c r="U74" s="25">
        <v>1242.36</v>
      </c>
      <c r="V74" s="25">
        <v>1309.7</v>
      </c>
      <c r="W74" s="25">
        <v>1209.3</v>
      </c>
      <c r="X74" s="25">
        <v>1312</v>
      </c>
      <c r="Y74" s="25">
        <v>1368.78</v>
      </c>
      <c r="Z74" s="51">
        <v>1480.88</v>
      </c>
      <c r="AA74" s="51">
        <v>1471.67</v>
      </c>
      <c r="AB74" s="51">
        <v>1631.06</v>
      </c>
      <c r="AC74" s="51">
        <v>1779.36</v>
      </c>
      <c r="AD74" s="51">
        <v>1887.18</v>
      </c>
      <c r="AE74" s="51">
        <v>1802.22</v>
      </c>
      <c r="AF74" s="51">
        <v>1810.13</v>
      </c>
      <c r="AG74" s="51">
        <v>1901.84</v>
      </c>
      <c r="AH74" s="52"/>
    </row>
    <row r="75" spans="1:34" s="13" customFormat="1" ht="15" customHeight="1">
      <c r="A75" s="58"/>
      <c r="B75" s="54"/>
      <c r="C75" s="47"/>
      <c r="D75" s="47"/>
      <c r="E75" s="47" t="s">
        <v>57</v>
      </c>
      <c r="F75" s="25" t="s">
        <v>44</v>
      </c>
      <c r="G75" s="25" t="s">
        <v>44</v>
      </c>
      <c r="H75" s="25" t="s">
        <v>44</v>
      </c>
      <c r="I75" s="25" t="s">
        <v>44</v>
      </c>
      <c r="J75" s="25" t="s">
        <v>44</v>
      </c>
      <c r="K75" s="25" t="s">
        <v>44</v>
      </c>
      <c r="L75" s="25" t="s">
        <v>44</v>
      </c>
      <c r="M75" s="25" t="s">
        <v>44</v>
      </c>
      <c r="N75" s="25" t="s">
        <v>44</v>
      </c>
      <c r="O75" s="25" t="s">
        <v>44</v>
      </c>
      <c r="P75" s="25" t="s">
        <v>44</v>
      </c>
      <c r="Q75" s="25" t="s">
        <v>44</v>
      </c>
      <c r="R75" s="25" t="s">
        <v>44</v>
      </c>
      <c r="S75" s="25">
        <v>2.53</v>
      </c>
      <c r="T75" s="25">
        <v>2.64</v>
      </c>
      <c r="U75" s="25">
        <v>2.63</v>
      </c>
      <c r="V75" s="25">
        <v>2.62</v>
      </c>
      <c r="W75" s="25">
        <v>2.66</v>
      </c>
      <c r="X75" s="25">
        <v>2.5</v>
      </c>
      <c r="Y75" s="25">
        <v>2.51</v>
      </c>
      <c r="Z75" s="51">
        <v>2.44</v>
      </c>
      <c r="AA75" s="51">
        <v>2.45</v>
      </c>
      <c r="AB75" s="51">
        <v>2.42</v>
      </c>
      <c r="AC75" s="51">
        <v>2.38</v>
      </c>
      <c r="AD75" s="51">
        <v>2.27</v>
      </c>
      <c r="AE75" s="51">
        <v>2.26</v>
      </c>
      <c r="AF75" s="51">
        <v>2.24</v>
      </c>
      <c r="AG75" s="51">
        <v>2.17</v>
      </c>
      <c r="AH75" s="52"/>
    </row>
    <row r="76" spans="1:34" s="13" customFormat="1" ht="15" customHeight="1">
      <c r="A76" s="58"/>
      <c r="B76" s="54"/>
      <c r="C76" s="47"/>
      <c r="D76" s="47"/>
      <c r="E76" s="47" t="s">
        <v>58</v>
      </c>
      <c r="F76" s="25" t="s">
        <v>44</v>
      </c>
      <c r="G76" s="25" t="s">
        <v>44</v>
      </c>
      <c r="H76" s="25" t="s">
        <v>44</v>
      </c>
      <c r="I76" s="25" t="s">
        <v>44</v>
      </c>
      <c r="J76" s="25" t="s">
        <v>44</v>
      </c>
      <c r="K76" s="25" t="s">
        <v>44</v>
      </c>
      <c r="L76" s="25" t="s">
        <v>44</v>
      </c>
      <c r="M76" s="25" t="s">
        <v>44</v>
      </c>
      <c r="N76" s="25" t="s">
        <v>44</v>
      </c>
      <c r="O76" s="25" t="s">
        <v>44</v>
      </c>
      <c r="P76" s="25" t="s">
        <v>44</v>
      </c>
      <c r="Q76" s="25" t="s">
        <v>44</v>
      </c>
      <c r="R76" s="25" t="s">
        <v>44</v>
      </c>
      <c r="S76" s="29">
        <v>15243</v>
      </c>
      <c r="T76" s="29">
        <v>16711</v>
      </c>
      <c r="U76" s="29">
        <v>17296</v>
      </c>
      <c r="V76" s="29">
        <v>17301</v>
      </c>
      <c r="W76" s="29">
        <v>16937</v>
      </c>
      <c r="X76" s="29">
        <v>15371</v>
      </c>
      <c r="Y76" s="29">
        <v>14588</v>
      </c>
      <c r="Z76" s="28">
        <v>14259</v>
      </c>
      <c r="AA76" s="28">
        <v>14971</v>
      </c>
      <c r="AB76" s="28">
        <v>14822</v>
      </c>
      <c r="AC76" s="28">
        <v>14402</v>
      </c>
      <c r="AD76" s="28">
        <v>13292</v>
      </c>
      <c r="AE76" s="28">
        <v>13448</v>
      </c>
      <c r="AF76" s="28">
        <v>13448</v>
      </c>
      <c r="AG76" s="28">
        <v>12990</v>
      </c>
      <c r="AH76" s="55"/>
    </row>
    <row r="77" spans="1:34" s="13" customFormat="1" ht="15" customHeight="1">
      <c r="A77" s="58"/>
      <c r="B77" s="57"/>
      <c r="C77" s="57"/>
      <c r="D77" s="47"/>
      <c r="E77" s="47" t="s">
        <v>59</v>
      </c>
      <c r="F77" s="25" t="s">
        <v>44</v>
      </c>
      <c r="G77" s="25" t="s">
        <v>44</v>
      </c>
      <c r="H77" s="25" t="s">
        <v>44</v>
      </c>
      <c r="I77" s="25" t="s">
        <v>44</v>
      </c>
      <c r="J77" s="25" t="s">
        <v>44</v>
      </c>
      <c r="K77" s="25" t="s">
        <v>44</v>
      </c>
      <c r="L77" s="25" t="s">
        <v>44</v>
      </c>
      <c r="M77" s="25" t="s">
        <v>44</v>
      </c>
      <c r="N77" s="25" t="s">
        <v>44</v>
      </c>
      <c r="O77" s="25" t="s">
        <v>44</v>
      </c>
      <c r="P77" s="25" t="s">
        <v>44</v>
      </c>
      <c r="Q77" s="25" t="s">
        <v>44</v>
      </c>
      <c r="R77" s="25" t="s">
        <v>44</v>
      </c>
      <c r="S77" s="29">
        <v>8178</v>
      </c>
      <c r="T77" s="29">
        <v>19602</v>
      </c>
      <c r="U77" s="29">
        <v>21488</v>
      </c>
      <c r="V77" s="29">
        <v>22659</v>
      </c>
      <c r="W77" s="29">
        <v>20482</v>
      </c>
      <c r="X77" s="29">
        <v>20167</v>
      </c>
      <c r="Y77" s="29">
        <v>19968</v>
      </c>
      <c r="Z77" s="28">
        <v>21115</v>
      </c>
      <c r="AA77" s="28">
        <v>22033</v>
      </c>
      <c r="AB77" s="28">
        <v>24176</v>
      </c>
      <c r="AC77" s="28">
        <v>25626</v>
      </c>
      <c r="AD77" s="28">
        <v>25084</v>
      </c>
      <c r="AE77" s="28">
        <v>24237</v>
      </c>
      <c r="AF77" s="28">
        <v>24342</v>
      </c>
      <c r="AG77" s="28">
        <v>24705</v>
      </c>
      <c r="AH77" s="55"/>
    </row>
    <row r="78" spans="1:34" s="13" customFormat="1" ht="15" customHeight="1">
      <c r="A78" s="44" t="s">
        <v>61</v>
      </c>
      <c r="B78" s="45"/>
      <c r="C78" s="46"/>
      <c r="D78" s="47"/>
      <c r="E78" s="47"/>
      <c r="F78" s="25"/>
      <c r="G78" s="25"/>
      <c r="H78" s="25"/>
      <c r="I78" s="25"/>
      <c r="J78" s="25"/>
      <c r="K78" s="25"/>
      <c r="L78" s="25"/>
      <c r="M78" s="25"/>
      <c r="N78" s="25"/>
      <c r="O78" s="25"/>
      <c r="P78" s="25"/>
      <c r="Q78" s="25"/>
      <c r="R78" s="25"/>
      <c r="S78" s="51"/>
      <c r="T78" s="51"/>
      <c r="U78" s="51"/>
      <c r="V78" s="51"/>
      <c r="W78" s="51"/>
      <c r="X78" s="51"/>
      <c r="Y78" s="51"/>
      <c r="Z78" s="51"/>
      <c r="AA78" s="51"/>
      <c r="AB78" s="51"/>
      <c r="AC78" s="51"/>
      <c r="AD78" s="51"/>
      <c r="AE78" s="51"/>
      <c r="AF78" s="51"/>
      <c r="AG78" s="51"/>
      <c r="AH78" s="52"/>
    </row>
    <row r="79" spans="1:34" s="13" customFormat="1" ht="15" customHeight="1">
      <c r="A79" s="48" t="s">
        <v>56</v>
      </c>
      <c r="B79" s="49"/>
      <c r="C79" s="50"/>
      <c r="D79" s="47"/>
      <c r="E79" s="47" t="s">
        <v>33</v>
      </c>
      <c r="F79" s="25" t="s">
        <v>44</v>
      </c>
      <c r="G79" s="25" t="s">
        <v>44</v>
      </c>
      <c r="H79" s="25" t="s">
        <v>44</v>
      </c>
      <c r="I79" s="25" t="s">
        <v>44</v>
      </c>
      <c r="J79" s="25" t="s">
        <v>44</v>
      </c>
      <c r="K79" s="25" t="s">
        <v>44</v>
      </c>
      <c r="L79" s="25" t="s">
        <v>44</v>
      </c>
      <c r="M79" s="25" t="s">
        <v>44</v>
      </c>
      <c r="N79" s="25" t="s">
        <v>44</v>
      </c>
      <c r="O79" s="25" t="s">
        <v>44</v>
      </c>
      <c r="P79" s="25" t="s">
        <v>44</v>
      </c>
      <c r="Q79" s="25" t="s">
        <v>44</v>
      </c>
      <c r="R79" s="25" t="s">
        <v>44</v>
      </c>
      <c r="S79" s="25">
        <v>6494.12</v>
      </c>
      <c r="T79" s="25">
        <v>13288.07</v>
      </c>
      <c r="U79" s="25">
        <v>13128.5</v>
      </c>
      <c r="V79" s="25">
        <v>15839.07</v>
      </c>
      <c r="W79" s="25">
        <v>14440.61</v>
      </c>
      <c r="X79" s="25">
        <v>14571.43</v>
      </c>
      <c r="Y79" s="25">
        <v>14625.9</v>
      </c>
      <c r="Z79" s="51">
        <v>13953.9</v>
      </c>
      <c r="AA79" s="51">
        <v>13135.39</v>
      </c>
      <c r="AB79" s="51">
        <v>11983.09</v>
      </c>
      <c r="AC79" s="51">
        <v>11352.99</v>
      </c>
      <c r="AD79" s="51">
        <v>12103.23</v>
      </c>
      <c r="AE79" s="51">
        <v>11753.12</v>
      </c>
      <c r="AF79" s="51">
        <v>12632.11</v>
      </c>
      <c r="AG79" s="51">
        <v>11742.12</v>
      </c>
      <c r="AH79" s="52"/>
    </row>
    <row r="80" spans="1:34" s="13" customFormat="1" ht="15" customHeight="1">
      <c r="A80" s="53"/>
      <c r="B80" s="54"/>
      <c r="C80" s="47"/>
      <c r="D80" s="47"/>
      <c r="E80" s="47" t="s">
        <v>57</v>
      </c>
      <c r="F80" s="25" t="s">
        <v>44</v>
      </c>
      <c r="G80" s="25" t="s">
        <v>44</v>
      </c>
      <c r="H80" s="25" t="s">
        <v>44</v>
      </c>
      <c r="I80" s="25" t="s">
        <v>44</v>
      </c>
      <c r="J80" s="25" t="s">
        <v>44</v>
      </c>
      <c r="K80" s="25" t="s">
        <v>44</v>
      </c>
      <c r="L80" s="25" t="s">
        <v>44</v>
      </c>
      <c r="M80" s="25" t="s">
        <v>44</v>
      </c>
      <c r="N80" s="25" t="s">
        <v>44</v>
      </c>
      <c r="O80" s="25" t="s">
        <v>44</v>
      </c>
      <c r="P80" s="25" t="s">
        <v>44</v>
      </c>
      <c r="Q80" s="25" t="s">
        <v>44</v>
      </c>
      <c r="R80" s="25" t="s">
        <v>44</v>
      </c>
      <c r="S80" s="25">
        <v>2.18</v>
      </c>
      <c r="T80" s="25">
        <v>2.92</v>
      </c>
      <c r="U80" s="25">
        <v>2.84</v>
      </c>
      <c r="V80" s="25">
        <v>2.66</v>
      </c>
      <c r="W80" s="25">
        <v>2.28</v>
      </c>
      <c r="X80" s="25">
        <v>2.2</v>
      </c>
      <c r="Y80" s="25">
        <v>2.32</v>
      </c>
      <c r="Z80" s="51">
        <v>2.19</v>
      </c>
      <c r="AA80" s="51">
        <v>2.08</v>
      </c>
      <c r="AB80" s="51">
        <v>2.1</v>
      </c>
      <c r="AC80" s="51">
        <v>2.23</v>
      </c>
      <c r="AD80" s="51">
        <v>2.18</v>
      </c>
      <c r="AE80" s="51">
        <v>1.87</v>
      </c>
      <c r="AF80" s="51">
        <v>2</v>
      </c>
      <c r="AG80" s="51">
        <v>1.93</v>
      </c>
      <c r="AH80" s="52"/>
    </row>
    <row r="81" spans="1:34" s="13" customFormat="1" ht="15" customHeight="1">
      <c r="A81" s="53"/>
      <c r="B81" s="54"/>
      <c r="C81" s="47"/>
      <c r="D81" s="47"/>
      <c r="E81" s="47" t="s">
        <v>58</v>
      </c>
      <c r="F81" s="25" t="s">
        <v>44</v>
      </c>
      <c r="G81" s="25" t="s">
        <v>44</v>
      </c>
      <c r="H81" s="25" t="s">
        <v>44</v>
      </c>
      <c r="I81" s="25" t="s">
        <v>44</v>
      </c>
      <c r="J81" s="25" t="s">
        <v>44</v>
      </c>
      <c r="K81" s="25" t="s">
        <v>44</v>
      </c>
      <c r="L81" s="25" t="s">
        <v>44</v>
      </c>
      <c r="M81" s="25" t="s">
        <v>44</v>
      </c>
      <c r="N81" s="25" t="s">
        <v>44</v>
      </c>
      <c r="O81" s="25" t="s">
        <v>44</v>
      </c>
      <c r="P81" s="25" t="s">
        <v>44</v>
      </c>
      <c r="Q81" s="25" t="s">
        <v>44</v>
      </c>
      <c r="R81" s="25" t="s">
        <v>44</v>
      </c>
      <c r="S81" s="29">
        <v>13356</v>
      </c>
      <c r="T81" s="29">
        <v>32359</v>
      </c>
      <c r="U81" s="29">
        <v>29196</v>
      </c>
      <c r="V81" s="29">
        <v>23998</v>
      </c>
      <c r="W81" s="29">
        <v>30255</v>
      </c>
      <c r="X81" s="29">
        <v>20977</v>
      </c>
      <c r="Y81" s="29">
        <v>27495</v>
      </c>
      <c r="Z81" s="28">
        <v>23205</v>
      </c>
      <c r="AA81" s="28">
        <v>21766</v>
      </c>
      <c r="AB81" s="28">
        <v>23486</v>
      </c>
      <c r="AC81" s="28">
        <v>31138</v>
      </c>
      <c r="AD81" s="28">
        <v>23091</v>
      </c>
      <c r="AE81" s="28">
        <v>20852</v>
      </c>
      <c r="AF81" s="28">
        <v>29246</v>
      </c>
      <c r="AG81" s="28">
        <v>26913</v>
      </c>
      <c r="AH81" s="55"/>
    </row>
    <row r="82" spans="1:34" s="13" customFormat="1" ht="15" customHeight="1">
      <c r="A82" s="56"/>
      <c r="B82" s="57"/>
      <c r="C82" s="57"/>
      <c r="D82" s="47"/>
      <c r="E82" s="47" t="s">
        <v>59</v>
      </c>
      <c r="F82" s="25" t="s">
        <v>44</v>
      </c>
      <c r="G82" s="25" t="s">
        <v>44</v>
      </c>
      <c r="H82" s="25" t="s">
        <v>44</v>
      </c>
      <c r="I82" s="25" t="s">
        <v>44</v>
      </c>
      <c r="J82" s="25" t="s">
        <v>44</v>
      </c>
      <c r="K82" s="25" t="s">
        <v>44</v>
      </c>
      <c r="L82" s="25" t="s">
        <v>44</v>
      </c>
      <c r="M82" s="25" t="s">
        <v>44</v>
      </c>
      <c r="N82" s="25" t="s">
        <v>44</v>
      </c>
      <c r="O82" s="25" t="s">
        <v>44</v>
      </c>
      <c r="P82" s="25" t="s">
        <v>44</v>
      </c>
      <c r="Q82" s="25" t="s">
        <v>44</v>
      </c>
      <c r="R82" s="25" t="s">
        <v>44</v>
      </c>
      <c r="S82" s="29">
        <v>86736</v>
      </c>
      <c r="T82" s="29">
        <v>429991</v>
      </c>
      <c r="U82" s="29">
        <v>383298</v>
      </c>
      <c r="V82" s="29">
        <v>380100</v>
      </c>
      <c r="W82" s="29">
        <v>436902</v>
      </c>
      <c r="X82" s="29">
        <v>305662</v>
      </c>
      <c r="Y82" s="29">
        <v>402144</v>
      </c>
      <c r="Z82" s="28">
        <v>323801</v>
      </c>
      <c r="AA82" s="28">
        <v>285905</v>
      </c>
      <c r="AB82" s="28">
        <v>281432</v>
      </c>
      <c r="AC82" s="28">
        <v>353507</v>
      </c>
      <c r="AD82" s="28">
        <v>279478</v>
      </c>
      <c r="AE82" s="28">
        <v>245072</v>
      </c>
      <c r="AF82" s="28">
        <v>369433</v>
      </c>
      <c r="AG82" s="28">
        <v>316011</v>
      </c>
      <c r="AH82" s="55"/>
    </row>
    <row r="83" spans="1:34" s="13" customFormat="1" ht="15" customHeight="1">
      <c r="A83" s="58"/>
      <c r="B83" s="38" t="s">
        <v>60</v>
      </c>
      <c r="C83" s="59"/>
      <c r="D83" s="47"/>
      <c r="E83" s="47" t="s">
        <v>33</v>
      </c>
      <c r="F83" s="25" t="s">
        <v>44</v>
      </c>
      <c r="G83" s="25" t="s">
        <v>44</v>
      </c>
      <c r="H83" s="25" t="s">
        <v>44</v>
      </c>
      <c r="I83" s="25" t="s">
        <v>44</v>
      </c>
      <c r="J83" s="25" t="s">
        <v>44</v>
      </c>
      <c r="K83" s="25" t="s">
        <v>44</v>
      </c>
      <c r="L83" s="25" t="s">
        <v>44</v>
      </c>
      <c r="M83" s="25" t="s">
        <v>44</v>
      </c>
      <c r="N83" s="25" t="s">
        <v>44</v>
      </c>
      <c r="O83" s="25" t="s">
        <v>44</v>
      </c>
      <c r="P83" s="25" t="s">
        <v>44</v>
      </c>
      <c r="Q83" s="25" t="s">
        <v>44</v>
      </c>
      <c r="R83" s="25" t="s">
        <v>44</v>
      </c>
      <c r="S83" s="25">
        <v>105.88</v>
      </c>
      <c r="T83" s="25">
        <v>627.52</v>
      </c>
      <c r="U83" s="25">
        <v>511.68</v>
      </c>
      <c r="V83" s="25">
        <v>455.37</v>
      </c>
      <c r="W83" s="25">
        <v>490.42</v>
      </c>
      <c r="X83" s="25">
        <v>386.49</v>
      </c>
      <c r="Y83" s="25">
        <v>488.17</v>
      </c>
      <c r="Z83" s="51">
        <v>374.72</v>
      </c>
      <c r="AA83" s="51">
        <v>305.47</v>
      </c>
      <c r="AB83" s="51">
        <v>294.75</v>
      </c>
      <c r="AC83" s="51">
        <v>453.77</v>
      </c>
      <c r="AD83" s="51">
        <v>356.99</v>
      </c>
      <c r="AE83" s="51">
        <v>302.75</v>
      </c>
      <c r="AF83" s="51">
        <v>431.97</v>
      </c>
      <c r="AG83" s="51">
        <v>323.78</v>
      </c>
      <c r="AH83" s="52"/>
    </row>
    <row r="84" spans="1:34" s="13" customFormat="1" ht="15" customHeight="1">
      <c r="A84" s="58"/>
      <c r="B84" s="54"/>
      <c r="C84" s="47"/>
      <c r="D84" s="47"/>
      <c r="E84" s="47" t="s">
        <v>57</v>
      </c>
      <c r="F84" s="25" t="s">
        <v>44</v>
      </c>
      <c r="G84" s="25" t="s">
        <v>44</v>
      </c>
      <c r="H84" s="25" t="s">
        <v>44</v>
      </c>
      <c r="I84" s="25" t="s">
        <v>44</v>
      </c>
      <c r="J84" s="25" t="s">
        <v>44</v>
      </c>
      <c r="K84" s="25" t="s">
        <v>44</v>
      </c>
      <c r="L84" s="25" t="s">
        <v>44</v>
      </c>
      <c r="M84" s="25" t="s">
        <v>44</v>
      </c>
      <c r="N84" s="25" t="s">
        <v>44</v>
      </c>
      <c r="O84" s="25" t="s">
        <v>44</v>
      </c>
      <c r="P84" s="25" t="s">
        <v>44</v>
      </c>
      <c r="Q84" s="25" t="s">
        <v>44</v>
      </c>
      <c r="R84" s="25" t="s">
        <v>44</v>
      </c>
      <c r="S84" s="25">
        <v>4.67</v>
      </c>
      <c r="T84" s="25">
        <v>13.72</v>
      </c>
      <c r="U84" s="25">
        <v>16.45</v>
      </c>
      <c r="V84" s="25">
        <v>15.86</v>
      </c>
      <c r="W84" s="25">
        <v>13.38</v>
      </c>
      <c r="X84" s="25">
        <v>12.65</v>
      </c>
      <c r="Y84" s="25">
        <v>14.84</v>
      </c>
      <c r="Z84" s="51">
        <v>11.7</v>
      </c>
      <c r="AA84" s="51">
        <v>10.89</v>
      </c>
      <c r="AB84" s="51">
        <v>12.9</v>
      </c>
      <c r="AC84" s="51">
        <v>13.35</v>
      </c>
      <c r="AD84" s="51">
        <v>12.38</v>
      </c>
      <c r="AE84" s="51">
        <v>9.54</v>
      </c>
      <c r="AF84" s="51">
        <v>11.86</v>
      </c>
      <c r="AG84" s="51">
        <v>11.28</v>
      </c>
      <c r="AH84" s="52"/>
    </row>
    <row r="85" spans="1:34" s="13" customFormat="1" ht="15" customHeight="1">
      <c r="A85" s="58"/>
      <c r="B85" s="54"/>
      <c r="C85" s="47"/>
      <c r="D85" s="47"/>
      <c r="E85" s="47" t="s">
        <v>58</v>
      </c>
      <c r="F85" s="25" t="s">
        <v>44</v>
      </c>
      <c r="G85" s="25" t="s">
        <v>44</v>
      </c>
      <c r="H85" s="25" t="s">
        <v>44</v>
      </c>
      <c r="I85" s="25" t="s">
        <v>44</v>
      </c>
      <c r="J85" s="25" t="s">
        <v>44</v>
      </c>
      <c r="K85" s="25" t="s">
        <v>44</v>
      </c>
      <c r="L85" s="25" t="s">
        <v>44</v>
      </c>
      <c r="M85" s="25" t="s">
        <v>44</v>
      </c>
      <c r="N85" s="25" t="s">
        <v>44</v>
      </c>
      <c r="O85" s="25" t="s">
        <v>44</v>
      </c>
      <c r="P85" s="25" t="s">
        <v>44</v>
      </c>
      <c r="Q85" s="25" t="s">
        <v>44</v>
      </c>
      <c r="R85" s="25" t="s">
        <v>44</v>
      </c>
      <c r="S85" s="29">
        <v>194761</v>
      </c>
      <c r="T85" s="29">
        <v>438338</v>
      </c>
      <c r="U85" s="29">
        <v>436210</v>
      </c>
      <c r="V85" s="29">
        <v>402388</v>
      </c>
      <c r="W85" s="29">
        <v>589287</v>
      </c>
      <c r="X85" s="29">
        <v>405587</v>
      </c>
      <c r="Y85" s="29">
        <v>509857</v>
      </c>
      <c r="Z85" s="28">
        <v>421350</v>
      </c>
      <c r="AA85" s="28">
        <v>483261</v>
      </c>
      <c r="AB85" s="28">
        <v>532342</v>
      </c>
      <c r="AC85" s="28">
        <v>523741</v>
      </c>
      <c r="AD85" s="28">
        <v>414414</v>
      </c>
      <c r="AE85" s="28">
        <v>405788</v>
      </c>
      <c r="AF85" s="28">
        <v>524699</v>
      </c>
      <c r="AG85" s="28">
        <v>579934</v>
      </c>
      <c r="AH85" s="55"/>
    </row>
    <row r="86" spans="1:34" s="13" customFormat="1" ht="15" customHeight="1">
      <c r="A86" s="58"/>
      <c r="B86" s="54"/>
      <c r="C86" s="57"/>
      <c r="D86" s="47"/>
      <c r="E86" s="47" t="s">
        <v>59</v>
      </c>
      <c r="F86" s="25" t="s">
        <v>44</v>
      </c>
      <c r="G86" s="25" t="s">
        <v>44</v>
      </c>
      <c r="H86" s="25" t="s">
        <v>44</v>
      </c>
      <c r="I86" s="25" t="s">
        <v>44</v>
      </c>
      <c r="J86" s="25" t="s">
        <v>44</v>
      </c>
      <c r="K86" s="25" t="s">
        <v>44</v>
      </c>
      <c r="L86" s="25" t="s">
        <v>44</v>
      </c>
      <c r="M86" s="25" t="s">
        <v>44</v>
      </c>
      <c r="N86" s="25" t="s">
        <v>44</v>
      </c>
      <c r="O86" s="25" t="s">
        <v>44</v>
      </c>
      <c r="P86" s="25" t="s">
        <v>44</v>
      </c>
      <c r="Q86" s="25" t="s">
        <v>44</v>
      </c>
      <c r="R86" s="25" t="s">
        <v>44</v>
      </c>
      <c r="S86" s="29">
        <v>20622</v>
      </c>
      <c r="T86" s="29">
        <v>275067</v>
      </c>
      <c r="U86" s="29">
        <v>223201</v>
      </c>
      <c r="V86" s="29">
        <v>183235</v>
      </c>
      <c r="W86" s="29">
        <v>288999</v>
      </c>
      <c r="X86" s="29">
        <v>156757</v>
      </c>
      <c r="Y86" s="29">
        <v>248896</v>
      </c>
      <c r="Z86" s="28">
        <v>157889</v>
      </c>
      <c r="AA86" s="28">
        <v>147624</v>
      </c>
      <c r="AB86" s="28">
        <v>156905</v>
      </c>
      <c r="AC86" s="28">
        <v>237659</v>
      </c>
      <c r="AD86" s="28">
        <v>147941</v>
      </c>
      <c r="AE86" s="28">
        <v>122852</v>
      </c>
      <c r="AF86" s="28">
        <v>226653</v>
      </c>
      <c r="AG86" s="28">
        <v>187772</v>
      </c>
      <c r="AH86" s="55"/>
    </row>
    <row r="87" spans="1:34" s="13" customFormat="1" ht="15" customHeight="1">
      <c r="A87" s="58"/>
      <c r="B87" s="38" t="s">
        <v>39</v>
      </c>
      <c r="C87" s="59"/>
      <c r="D87" s="47"/>
      <c r="E87" s="47" t="s">
        <v>33</v>
      </c>
      <c r="F87" s="25" t="s">
        <v>44</v>
      </c>
      <c r="G87" s="25" t="s">
        <v>44</v>
      </c>
      <c r="H87" s="25" t="s">
        <v>44</v>
      </c>
      <c r="I87" s="25" t="s">
        <v>44</v>
      </c>
      <c r="J87" s="25" t="s">
        <v>44</v>
      </c>
      <c r="K87" s="25" t="s">
        <v>44</v>
      </c>
      <c r="L87" s="25" t="s">
        <v>44</v>
      </c>
      <c r="M87" s="25" t="s">
        <v>44</v>
      </c>
      <c r="N87" s="25" t="s">
        <v>44</v>
      </c>
      <c r="O87" s="25" t="s">
        <v>44</v>
      </c>
      <c r="P87" s="25" t="s">
        <v>44</v>
      </c>
      <c r="Q87" s="25" t="s">
        <v>44</v>
      </c>
      <c r="R87" s="25" t="s">
        <v>44</v>
      </c>
      <c r="S87" s="25">
        <v>5470.59</v>
      </c>
      <c r="T87" s="25">
        <v>10987.16</v>
      </c>
      <c r="U87" s="25">
        <v>11011.68</v>
      </c>
      <c r="V87" s="25">
        <v>14074</v>
      </c>
      <c r="W87" s="25">
        <v>12283.52</v>
      </c>
      <c r="X87" s="25">
        <v>12264.94</v>
      </c>
      <c r="Y87" s="25">
        <v>11971.28</v>
      </c>
      <c r="Z87" s="51">
        <v>11931.6</v>
      </c>
      <c r="AA87" s="51">
        <v>10994.37</v>
      </c>
      <c r="AB87" s="51">
        <v>9919.87</v>
      </c>
      <c r="AC87" s="51">
        <v>9192.69</v>
      </c>
      <c r="AD87" s="51">
        <v>9817.2</v>
      </c>
      <c r="AE87" s="51">
        <v>9684.34</v>
      </c>
      <c r="AF87" s="51">
        <v>10385.55</v>
      </c>
      <c r="AG87" s="51">
        <v>9696.28</v>
      </c>
      <c r="AH87" s="52"/>
    </row>
    <row r="88" spans="1:34" s="13" customFormat="1" ht="15" customHeight="1">
      <c r="A88" s="58"/>
      <c r="B88" s="54"/>
      <c r="C88" s="47"/>
      <c r="D88" s="47"/>
      <c r="E88" s="47" t="s">
        <v>57</v>
      </c>
      <c r="F88" s="25" t="s">
        <v>44</v>
      </c>
      <c r="G88" s="25" t="s">
        <v>44</v>
      </c>
      <c r="H88" s="25" t="s">
        <v>44</v>
      </c>
      <c r="I88" s="25" t="s">
        <v>44</v>
      </c>
      <c r="J88" s="25" t="s">
        <v>44</v>
      </c>
      <c r="K88" s="25" t="s">
        <v>44</v>
      </c>
      <c r="L88" s="25" t="s">
        <v>44</v>
      </c>
      <c r="M88" s="25" t="s">
        <v>44</v>
      </c>
      <c r="N88" s="25" t="s">
        <v>44</v>
      </c>
      <c r="O88" s="25" t="s">
        <v>44</v>
      </c>
      <c r="P88" s="25" t="s">
        <v>44</v>
      </c>
      <c r="Q88" s="25" t="s">
        <v>44</v>
      </c>
      <c r="R88" s="25" t="s">
        <v>44</v>
      </c>
      <c r="S88" s="25">
        <v>2.03</v>
      </c>
      <c r="T88" s="25">
        <v>2.32</v>
      </c>
      <c r="U88" s="25">
        <v>2.22</v>
      </c>
      <c r="V88" s="25">
        <v>2.24</v>
      </c>
      <c r="W88" s="25">
        <v>1.81</v>
      </c>
      <c r="X88" s="25">
        <v>1.84</v>
      </c>
      <c r="Y88" s="25">
        <v>1.8</v>
      </c>
      <c r="Z88" s="51">
        <v>1.85</v>
      </c>
      <c r="AA88" s="51">
        <v>1.77</v>
      </c>
      <c r="AB88" s="51">
        <v>1.71</v>
      </c>
      <c r="AC88" s="51">
        <v>1.65</v>
      </c>
      <c r="AD88" s="51">
        <v>1.75</v>
      </c>
      <c r="AE88" s="51">
        <v>1.56</v>
      </c>
      <c r="AF88" s="51">
        <v>1.54</v>
      </c>
      <c r="AG88" s="51">
        <v>1.57</v>
      </c>
      <c r="AH88" s="52"/>
    </row>
    <row r="89" spans="1:34" s="13" customFormat="1" ht="15" customHeight="1">
      <c r="A89" s="58"/>
      <c r="B89" s="54"/>
      <c r="C89" s="47"/>
      <c r="D89" s="47"/>
      <c r="E89" s="47" t="s">
        <v>58</v>
      </c>
      <c r="F89" s="25" t="s">
        <v>44</v>
      </c>
      <c r="G89" s="25" t="s">
        <v>44</v>
      </c>
      <c r="H89" s="25" t="s">
        <v>44</v>
      </c>
      <c r="I89" s="25" t="s">
        <v>44</v>
      </c>
      <c r="J89" s="25" t="s">
        <v>44</v>
      </c>
      <c r="K89" s="25" t="s">
        <v>44</v>
      </c>
      <c r="L89" s="25" t="s">
        <v>44</v>
      </c>
      <c r="M89" s="25" t="s">
        <v>44</v>
      </c>
      <c r="N89" s="25" t="s">
        <v>44</v>
      </c>
      <c r="O89" s="25" t="s">
        <v>44</v>
      </c>
      <c r="P89" s="25" t="s">
        <v>44</v>
      </c>
      <c r="Q89" s="25" t="s">
        <v>44</v>
      </c>
      <c r="R89" s="25" t="s">
        <v>44</v>
      </c>
      <c r="S89" s="29">
        <v>9175</v>
      </c>
      <c r="T89" s="29">
        <v>11600</v>
      </c>
      <c r="U89" s="29">
        <v>12158</v>
      </c>
      <c r="V89" s="29">
        <v>12378</v>
      </c>
      <c r="W89" s="29">
        <v>10113</v>
      </c>
      <c r="X89" s="29">
        <v>10304</v>
      </c>
      <c r="Y89" s="29">
        <v>10583</v>
      </c>
      <c r="Z89" s="28">
        <v>12149</v>
      </c>
      <c r="AA89" s="28">
        <v>10528</v>
      </c>
      <c r="AB89" s="28">
        <v>10259</v>
      </c>
      <c r="AC89" s="28">
        <v>10309</v>
      </c>
      <c r="AD89" s="28">
        <v>10916</v>
      </c>
      <c r="AE89" s="28">
        <v>10475</v>
      </c>
      <c r="AF89" s="28">
        <v>11611</v>
      </c>
      <c r="AG89" s="28">
        <v>11135</v>
      </c>
      <c r="AH89" s="55"/>
    </row>
    <row r="90" spans="1:34" s="13" customFormat="1" ht="15" customHeight="1">
      <c r="A90" s="58"/>
      <c r="B90" s="54"/>
      <c r="C90" s="57"/>
      <c r="D90" s="47"/>
      <c r="E90" s="47" t="s">
        <v>59</v>
      </c>
      <c r="F90" s="25" t="s">
        <v>44</v>
      </c>
      <c r="G90" s="25" t="s">
        <v>44</v>
      </c>
      <c r="H90" s="25" t="s">
        <v>44</v>
      </c>
      <c r="I90" s="25" t="s">
        <v>44</v>
      </c>
      <c r="J90" s="25" t="s">
        <v>44</v>
      </c>
      <c r="K90" s="25" t="s">
        <v>44</v>
      </c>
      <c r="L90" s="25" t="s">
        <v>44</v>
      </c>
      <c r="M90" s="25" t="s">
        <v>44</v>
      </c>
      <c r="N90" s="25" t="s">
        <v>44</v>
      </c>
      <c r="O90" s="25" t="s">
        <v>44</v>
      </c>
      <c r="P90" s="25" t="s">
        <v>44</v>
      </c>
      <c r="Q90" s="25" t="s">
        <v>44</v>
      </c>
      <c r="R90" s="25" t="s">
        <v>44</v>
      </c>
      <c r="S90" s="29">
        <v>50195</v>
      </c>
      <c r="T90" s="29">
        <v>127449</v>
      </c>
      <c r="U90" s="29">
        <v>133881</v>
      </c>
      <c r="V90" s="29">
        <v>174206</v>
      </c>
      <c r="W90" s="29">
        <v>124224</v>
      </c>
      <c r="X90" s="29">
        <v>126376</v>
      </c>
      <c r="Y90" s="29">
        <v>126687</v>
      </c>
      <c r="Z90" s="28">
        <v>144955</v>
      </c>
      <c r="AA90" s="28">
        <v>115745</v>
      </c>
      <c r="AB90" s="28">
        <v>101770</v>
      </c>
      <c r="AC90" s="28">
        <v>94763</v>
      </c>
      <c r="AD90" s="28">
        <v>107168</v>
      </c>
      <c r="AE90" s="28">
        <v>101440</v>
      </c>
      <c r="AF90" s="28">
        <v>120587</v>
      </c>
      <c r="AG90" s="28">
        <v>107965</v>
      </c>
      <c r="AH90" s="55"/>
    </row>
    <row r="91" spans="1:34" s="13" customFormat="1" ht="15" customHeight="1">
      <c r="A91" s="58"/>
      <c r="B91" s="60" t="s">
        <v>40</v>
      </c>
      <c r="C91" s="61"/>
      <c r="D91" s="47"/>
      <c r="E91" s="47" t="s">
        <v>33</v>
      </c>
      <c r="F91" s="25" t="s">
        <v>44</v>
      </c>
      <c r="G91" s="25" t="s">
        <v>44</v>
      </c>
      <c r="H91" s="25" t="s">
        <v>44</v>
      </c>
      <c r="I91" s="25" t="s">
        <v>44</v>
      </c>
      <c r="J91" s="25" t="s">
        <v>44</v>
      </c>
      <c r="K91" s="25" t="s">
        <v>44</v>
      </c>
      <c r="L91" s="25" t="s">
        <v>44</v>
      </c>
      <c r="M91" s="25" t="s">
        <v>44</v>
      </c>
      <c r="N91" s="25" t="s">
        <v>44</v>
      </c>
      <c r="O91" s="25" t="s">
        <v>44</v>
      </c>
      <c r="P91" s="25" t="s">
        <v>44</v>
      </c>
      <c r="Q91" s="25" t="s">
        <v>44</v>
      </c>
      <c r="R91" s="25" t="s">
        <v>44</v>
      </c>
      <c r="S91" s="25">
        <v>917.65</v>
      </c>
      <c r="T91" s="25">
        <v>1673.39</v>
      </c>
      <c r="U91" s="25">
        <v>1605.14</v>
      </c>
      <c r="V91" s="25">
        <v>1309.7</v>
      </c>
      <c r="W91" s="25">
        <v>1666.67</v>
      </c>
      <c r="X91" s="25">
        <v>1920</v>
      </c>
      <c r="Y91" s="25">
        <v>2166.45</v>
      </c>
      <c r="Z91" s="51">
        <v>1647.58</v>
      </c>
      <c r="AA91" s="51">
        <v>1835.55</v>
      </c>
      <c r="AB91" s="51">
        <v>1768.47</v>
      </c>
      <c r="AC91" s="51">
        <v>1706.53</v>
      </c>
      <c r="AD91" s="51">
        <v>1929.03</v>
      </c>
      <c r="AE91" s="51">
        <v>1766.03</v>
      </c>
      <c r="AF91" s="51">
        <v>1814.59</v>
      </c>
      <c r="AG91" s="51">
        <v>1722.06</v>
      </c>
      <c r="AH91" s="52"/>
    </row>
    <row r="92" spans="1:34" s="13" customFormat="1" ht="15" customHeight="1">
      <c r="A92" s="58"/>
      <c r="B92" s="54"/>
      <c r="C92" s="47"/>
      <c r="D92" s="47"/>
      <c r="E92" s="47" t="s">
        <v>57</v>
      </c>
      <c r="F92" s="25" t="s">
        <v>44</v>
      </c>
      <c r="G92" s="25" t="s">
        <v>44</v>
      </c>
      <c r="H92" s="25" t="s">
        <v>44</v>
      </c>
      <c r="I92" s="25" t="s">
        <v>44</v>
      </c>
      <c r="J92" s="25" t="s">
        <v>44</v>
      </c>
      <c r="K92" s="25" t="s">
        <v>44</v>
      </c>
      <c r="L92" s="25" t="s">
        <v>44</v>
      </c>
      <c r="M92" s="25" t="s">
        <v>44</v>
      </c>
      <c r="N92" s="25" t="s">
        <v>44</v>
      </c>
      <c r="O92" s="25" t="s">
        <v>44</v>
      </c>
      <c r="P92" s="25" t="s">
        <v>44</v>
      </c>
      <c r="Q92" s="25" t="s">
        <v>44</v>
      </c>
      <c r="R92" s="25" t="s">
        <v>44</v>
      </c>
      <c r="S92" s="25">
        <v>2.81</v>
      </c>
      <c r="T92" s="25">
        <v>2.79</v>
      </c>
      <c r="U92" s="25">
        <v>2.73</v>
      </c>
      <c r="V92" s="25">
        <v>2.62</v>
      </c>
      <c r="W92" s="25">
        <v>2.47</v>
      </c>
      <c r="X92" s="25">
        <v>2.4</v>
      </c>
      <c r="Y92" s="25">
        <v>2.38</v>
      </c>
      <c r="Z92" s="51">
        <v>2.54</v>
      </c>
      <c r="AA92" s="51">
        <v>2.46</v>
      </c>
      <c r="AB92" s="51">
        <v>2.46</v>
      </c>
      <c r="AC92" s="51">
        <v>2.41</v>
      </c>
      <c r="AD92" s="51">
        <v>2.46</v>
      </c>
      <c r="AE92" s="51">
        <v>2.27</v>
      </c>
      <c r="AF92" s="51">
        <v>2.33</v>
      </c>
      <c r="AG92" s="51">
        <v>2.16</v>
      </c>
      <c r="AH92" s="52"/>
    </row>
    <row r="93" spans="1:34" s="13" customFormat="1" ht="15" customHeight="1">
      <c r="A93" s="58"/>
      <c r="B93" s="54"/>
      <c r="C93" s="47"/>
      <c r="D93" s="47"/>
      <c r="E93" s="47" t="s">
        <v>58</v>
      </c>
      <c r="F93" s="25" t="s">
        <v>44</v>
      </c>
      <c r="G93" s="25" t="s">
        <v>44</v>
      </c>
      <c r="H93" s="25" t="s">
        <v>44</v>
      </c>
      <c r="I93" s="25" t="s">
        <v>44</v>
      </c>
      <c r="J93" s="25" t="s">
        <v>44</v>
      </c>
      <c r="K93" s="25" t="s">
        <v>44</v>
      </c>
      <c r="L93" s="25" t="s">
        <v>44</v>
      </c>
      <c r="M93" s="25" t="s">
        <v>44</v>
      </c>
      <c r="N93" s="25" t="s">
        <v>44</v>
      </c>
      <c r="O93" s="25" t="s">
        <v>44</v>
      </c>
      <c r="P93" s="25" t="s">
        <v>44</v>
      </c>
      <c r="Q93" s="25" t="s">
        <v>44</v>
      </c>
      <c r="R93" s="25" t="s">
        <v>44</v>
      </c>
      <c r="S93" s="29">
        <v>17347</v>
      </c>
      <c r="T93" s="29">
        <v>16419</v>
      </c>
      <c r="U93" s="29">
        <v>16333</v>
      </c>
      <c r="V93" s="29">
        <v>17301</v>
      </c>
      <c r="W93" s="29">
        <v>14208</v>
      </c>
      <c r="X93" s="29">
        <v>11734</v>
      </c>
      <c r="Y93" s="29">
        <v>12260</v>
      </c>
      <c r="Z93" s="28">
        <v>12720</v>
      </c>
      <c r="AA93" s="28">
        <v>12278</v>
      </c>
      <c r="AB93" s="28">
        <v>12868</v>
      </c>
      <c r="AC93" s="28">
        <v>12355</v>
      </c>
      <c r="AD93" s="28">
        <v>12633</v>
      </c>
      <c r="AE93" s="28">
        <v>11767</v>
      </c>
      <c r="AF93" s="28">
        <v>12230</v>
      </c>
      <c r="AG93" s="28">
        <v>11773</v>
      </c>
      <c r="AH93" s="55"/>
    </row>
    <row r="94" spans="1:34" s="13" customFormat="1" ht="15" customHeight="1">
      <c r="A94" s="62"/>
      <c r="B94" s="63"/>
      <c r="C94" s="63"/>
      <c r="D94" s="64"/>
      <c r="E94" s="65" t="s">
        <v>59</v>
      </c>
      <c r="F94" s="66" t="s">
        <v>44</v>
      </c>
      <c r="G94" s="66" t="s">
        <v>44</v>
      </c>
      <c r="H94" s="66" t="s">
        <v>44</v>
      </c>
      <c r="I94" s="66" t="s">
        <v>44</v>
      </c>
      <c r="J94" s="66" t="s">
        <v>44</v>
      </c>
      <c r="K94" s="66" t="s">
        <v>44</v>
      </c>
      <c r="L94" s="66" t="s">
        <v>44</v>
      </c>
      <c r="M94" s="66" t="s">
        <v>44</v>
      </c>
      <c r="N94" s="66" t="s">
        <v>44</v>
      </c>
      <c r="O94" s="66" t="s">
        <v>44</v>
      </c>
      <c r="P94" s="66" t="s">
        <v>44</v>
      </c>
      <c r="Q94" s="66" t="s">
        <v>44</v>
      </c>
      <c r="R94" s="66" t="s">
        <v>44</v>
      </c>
      <c r="S94" s="67">
        <v>15919</v>
      </c>
      <c r="T94" s="67">
        <v>27475</v>
      </c>
      <c r="U94" s="67">
        <v>26216</v>
      </c>
      <c r="V94" s="67">
        <v>22659</v>
      </c>
      <c r="W94" s="67">
        <v>23680</v>
      </c>
      <c r="X94" s="67">
        <v>22529</v>
      </c>
      <c r="Y94" s="67">
        <v>26561</v>
      </c>
      <c r="Z94" s="28">
        <v>20958</v>
      </c>
      <c r="AA94" s="28">
        <v>22536</v>
      </c>
      <c r="AB94" s="68">
        <v>22757</v>
      </c>
      <c r="AC94" s="68">
        <v>21085</v>
      </c>
      <c r="AD94" s="68">
        <v>24369</v>
      </c>
      <c r="AE94" s="68">
        <v>20780</v>
      </c>
      <c r="AF94" s="68">
        <v>22193</v>
      </c>
      <c r="AG94" s="68">
        <v>20274</v>
      </c>
      <c r="AH94" s="55"/>
    </row>
    <row r="95" spans="1:34" s="13" customFormat="1" ht="15" customHeight="1">
      <c r="A95" s="69" t="s">
        <v>62</v>
      </c>
      <c r="B95" s="70"/>
      <c r="C95" s="70"/>
      <c r="D95" s="71"/>
      <c r="E95" s="72"/>
      <c r="F95" s="73"/>
      <c r="G95" s="73"/>
      <c r="H95" s="73"/>
      <c r="I95" s="73"/>
      <c r="J95" s="73"/>
      <c r="K95" s="73"/>
      <c r="L95" s="73"/>
      <c r="M95" s="73"/>
      <c r="N95" s="73"/>
      <c r="O95" s="73"/>
      <c r="P95" s="73"/>
      <c r="Q95" s="73"/>
      <c r="R95" s="73"/>
      <c r="S95" s="74"/>
      <c r="T95" s="74"/>
      <c r="U95" s="74"/>
      <c r="V95" s="74"/>
      <c r="W95" s="74"/>
      <c r="X95" s="74"/>
      <c r="Y95" s="74"/>
      <c r="Z95" s="75"/>
      <c r="AA95" s="75"/>
      <c r="AB95" s="28"/>
      <c r="AC95" s="28"/>
      <c r="AD95" s="28"/>
      <c r="AE95" s="75"/>
      <c r="AF95" s="75"/>
      <c r="AG95" s="75"/>
      <c r="AH95" s="55"/>
    </row>
    <row r="96" spans="1:34" s="13" customFormat="1" ht="15" customHeight="1">
      <c r="A96" s="42"/>
      <c r="B96" s="76" t="s">
        <v>63</v>
      </c>
      <c r="C96" s="76"/>
      <c r="D96" s="77"/>
      <c r="E96" s="78" t="s">
        <v>64</v>
      </c>
      <c r="F96" s="79">
        <v>148451</v>
      </c>
      <c r="G96" s="79">
        <v>140860</v>
      </c>
      <c r="H96" s="79">
        <v>134613</v>
      </c>
      <c r="I96" s="29">
        <v>128801</v>
      </c>
      <c r="J96" s="29">
        <v>122972</v>
      </c>
      <c r="K96" s="29">
        <v>118005</v>
      </c>
      <c r="L96" s="29">
        <v>112256</v>
      </c>
      <c r="M96" s="29">
        <v>107305</v>
      </c>
      <c r="N96" s="29">
        <v>103036</v>
      </c>
      <c r="O96" s="29">
        <v>97235</v>
      </c>
      <c r="P96" s="29">
        <v>91556</v>
      </c>
      <c r="Q96" s="29">
        <v>86302</v>
      </c>
      <c r="R96" s="29">
        <v>81091</v>
      </c>
      <c r="S96" s="29">
        <v>75907</v>
      </c>
      <c r="T96" s="29">
        <v>70887</v>
      </c>
      <c r="U96" s="29">
        <v>67140</v>
      </c>
      <c r="V96" s="29">
        <v>66127</v>
      </c>
      <c r="W96" s="29">
        <v>64573</v>
      </c>
      <c r="X96" s="29">
        <v>63570</v>
      </c>
      <c r="Y96" s="29">
        <v>62730</v>
      </c>
      <c r="Z96" s="80">
        <v>61510</v>
      </c>
      <c r="AA96" s="80">
        <v>60545</v>
      </c>
      <c r="AB96" s="80">
        <v>59431</v>
      </c>
      <c r="AC96" s="80">
        <v>58966</v>
      </c>
      <c r="AD96" s="80">
        <v>58404</v>
      </c>
      <c r="AE96" s="80">
        <f>'[1]H152(基表)'!AD19</f>
        <v>57913</v>
      </c>
      <c r="AF96" s="80">
        <v>58368</v>
      </c>
      <c r="AG96" s="80">
        <v>58501</v>
      </c>
      <c r="AH96" s="55"/>
    </row>
    <row r="97" spans="1:34" s="13" customFormat="1" ht="15" customHeight="1">
      <c r="A97" s="42"/>
      <c r="B97" s="76" t="s">
        <v>65</v>
      </c>
      <c r="C97" s="76"/>
      <c r="D97" s="77"/>
      <c r="E97" s="78" t="s">
        <v>64</v>
      </c>
      <c r="F97" s="79">
        <v>148330</v>
      </c>
      <c r="G97" s="79">
        <v>140719</v>
      </c>
      <c r="H97" s="79">
        <v>134441</v>
      </c>
      <c r="I97" s="29">
        <v>128597</v>
      </c>
      <c r="J97" s="29">
        <v>122740</v>
      </c>
      <c r="K97" s="29">
        <v>117747</v>
      </c>
      <c r="L97" s="29">
        <v>111969</v>
      </c>
      <c r="M97" s="29">
        <v>106970</v>
      </c>
      <c r="N97" s="29">
        <v>102644</v>
      </c>
      <c r="O97" s="29">
        <v>96796</v>
      </c>
      <c r="P97" s="29">
        <v>91078</v>
      </c>
      <c r="Q97" s="29">
        <v>85770</v>
      </c>
      <c r="R97" s="29">
        <v>80510</v>
      </c>
      <c r="S97" s="29">
        <v>75290</v>
      </c>
      <c r="T97" s="29">
        <v>70242</v>
      </c>
      <c r="U97" s="29">
        <v>66485</v>
      </c>
      <c r="V97" s="29">
        <v>65328</v>
      </c>
      <c r="W97" s="29">
        <v>63688</v>
      </c>
      <c r="X97" s="29">
        <v>62623</v>
      </c>
      <c r="Y97" s="29">
        <v>61752</v>
      </c>
      <c r="Z97" s="80">
        <v>60488</v>
      </c>
      <c r="AA97" s="80">
        <v>59394</v>
      </c>
      <c r="AB97" s="80">
        <v>58144</v>
      </c>
      <c r="AC97" s="80">
        <v>57504</v>
      </c>
      <c r="AD97" s="80">
        <v>57003</v>
      </c>
      <c r="AE97" s="80">
        <f>'[1]H152(基表)'!AD18</f>
        <v>56618</v>
      </c>
      <c r="AF97" s="80">
        <v>56697</v>
      </c>
      <c r="AG97" s="80">
        <v>56703</v>
      </c>
      <c r="AH97" s="55"/>
    </row>
    <row r="98" spans="1:34" s="13" customFormat="1" ht="15" customHeight="1">
      <c r="A98" s="37" t="s">
        <v>66</v>
      </c>
      <c r="B98" s="81"/>
      <c r="C98" s="81"/>
      <c r="D98" s="77"/>
      <c r="E98" s="39"/>
      <c r="F98" s="79"/>
      <c r="G98" s="79"/>
      <c r="H98" s="79"/>
      <c r="I98" s="29"/>
      <c r="J98" s="29"/>
      <c r="K98" s="29"/>
      <c r="L98" s="29"/>
      <c r="M98" s="29"/>
      <c r="N98" s="29"/>
      <c r="O98" s="29"/>
      <c r="P98" s="29"/>
      <c r="Q98" s="29"/>
      <c r="R98" s="29"/>
      <c r="S98" s="29"/>
      <c r="T98" s="29"/>
      <c r="U98" s="29"/>
      <c r="V98" s="29"/>
      <c r="W98" s="29"/>
      <c r="X98" s="29"/>
      <c r="Y98" s="29"/>
      <c r="Z98" s="80"/>
      <c r="AA98" s="80"/>
      <c r="AB98" s="80"/>
      <c r="AC98" s="80"/>
      <c r="AD98" s="80"/>
      <c r="AE98" s="80"/>
      <c r="AF98" s="80"/>
      <c r="AG98" s="80"/>
      <c r="AH98" s="55"/>
    </row>
    <row r="99" spans="1:34" s="13" customFormat="1" ht="15" customHeight="1">
      <c r="A99" s="42"/>
      <c r="B99" s="76" t="s">
        <v>63</v>
      </c>
      <c r="C99" s="76"/>
      <c r="D99" s="77"/>
      <c r="E99" s="78" t="s">
        <v>64</v>
      </c>
      <c r="F99" s="79">
        <v>304622</v>
      </c>
      <c r="G99" s="79">
        <v>282548</v>
      </c>
      <c r="H99" s="79">
        <v>264165</v>
      </c>
      <c r="I99" s="79">
        <v>244640</v>
      </c>
      <c r="J99" s="79">
        <v>231177</v>
      </c>
      <c r="K99" s="79">
        <v>217573</v>
      </c>
      <c r="L99" s="29">
        <v>204469</v>
      </c>
      <c r="M99" s="29">
        <v>191269</v>
      </c>
      <c r="N99" s="29">
        <v>181493</v>
      </c>
      <c r="O99" s="29">
        <v>169512</v>
      </c>
      <c r="P99" s="29">
        <v>158953</v>
      </c>
      <c r="Q99" s="29">
        <v>148402</v>
      </c>
      <c r="R99" s="29">
        <v>138528</v>
      </c>
      <c r="S99" s="29">
        <v>128097</v>
      </c>
      <c r="T99" s="29">
        <v>118838</v>
      </c>
      <c r="U99" s="29">
        <v>110030</v>
      </c>
      <c r="V99" s="29">
        <v>105441</v>
      </c>
      <c r="W99" s="29">
        <v>100045</v>
      </c>
      <c r="X99" s="29">
        <v>95978</v>
      </c>
      <c r="Y99" s="29">
        <v>83222</v>
      </c>
      <c r="Z99" s="80">
        <v>80562</v>
      </c>
      <c r="AA99" s="80">
        <v>77463</v>
      </c>
      <c r="AB99" s="80">
        <v>74260</v>
      </c>
      <c r="AC99" s="80">
        <v>71813</v>
      </c>
      <c r="AD99" s="80">
        <v>69650</v>
      </c>
      <c r="AE99" s="80">
        <f>'[1]H152(基表)'!AD22</f>
        <v>67667</v>
      </c>
      <c r="AF99" s="80">
        <v>66067</v>
      </c>
      <c r="AG99" s="80">
        <v>64530</v>
      </c>
      <c r="AH99" s="55"/>
    </row>
    <row r="100" spans="1:34" s="13" customFormat="1" ht="15" customHeight="1">
      <c r="A100" s="42"/>
      <c r="B100" s="76" t="s">
        <v>65</v>
      </c>
      <c r="C100" s="76"/>
      <c r="D100" s="77"/>
      <c r="E100" s="78" t="s">
        <v>64</v>
      </c>
      <c r="F100" s="79">
        <v>278095</v>
      </c>
      <c r="G100" s="79">
        <v>256911</v>
      </c>
      <c r="H100" s="79">
        <v>239372</v>
      </c>
      <c r="I100" s="79">
        <v>220557</v>
      </c>
      <c r="J100" s="79">
        <v>208417</v>
      </c>
      <c r="K100" s="79">
        <v>194899</v>
      </c>
      <c r="L100" s="29">
        <v>182433</v>
      </c>
      <c r="M100" s="29">
        <v>170066</v>
      </c>
      <c r="N100" s="29">
        <v>160869</v>
      </c>
      <c r="O100" s="29">
        <v>149947</v>
      </c>
      <c r="P100" s="29">
        <v>140546</v>
      </c>
      <c r="Q100" s="29">
        <v>130924</v>
      </c>
      <c r="R100" s="29">
        <v>122036</v>
      </c>
      <c r="S100" s="29">
        <v>112757</v>
      </c>
      <c r="T100" s="29">
        <v>104569</v>
      </c>
      <c r="U100" s="29">
        <v>96748</v>
      </c>
      <c r="V100" s="29">
        <v>92593</v>
      </c>
      <c r="W100" s="29">
        <v>87791</v>
      </c>
      <c r="X100" s="29">
        <v>84141</v>
      </c>
      <c r="Y100" s="29">
        <v>80798</v>
      </c>
      <c r="Z100" s="80">
        <v>78338</v>
      </c>
      <c r="AA100" s="80">
        <v>75421</v>
      </c>
      <c r="AB100" s="80">
        <v>72344</v>
      </c>
      <c r="AC100" s="80">
        <v>70029</v>
      </c>
      <c r="AD100" s="80">
        <v>67934</v>
      </c>
      <c r="AE100" s="80">
        <f>'[1]H152(基表)'!AD21</f>
        <v>65955</v>
      </c>
      <c r="AF100" s="80">
        <v>64466</v>
      </c>
      <c r="AG100" s="80">
        <v>63044</v>
      </c>
      <c r="AH100" s="55"/>
    </row>
    <row r="101" spans="1:34" s="13" customFormat="1" ht="15" customHeight="1">
      <c r="A101" s="37" t="s">
        <v>67</v>
      </c>
      <c r="B101" s="81"/>
      <c r="C101" s="81"/>
      <c r="D101" s="77"/>
      <c r="E101" s="39"/>
      <c r="F101" s="79"/>
      <c r="G101" s="79"/>
      <c r="H101" s="79"/>
      <c r="I101" s="79"/>
      <c r="J101" s="79"/>
      <c r="K101" s="79"/>
      <c r="L101" s="29"/>
      <c r="M101" s="29"/>
      <c r="N101" s="29"/>
      <c r="O101" s="29"/>
      <c r="P101" s="29"/>
      <c r="Q101" s="29"/>
      <c r="R101" s="29"/>
      <c r="S101" s="29"/>
      <c r="T101" s="29"/>
      <c r="U101" s="29"/>
      <c r="V101" s="29"/>
      <c r="W101" s="29"/>
      <c r="X101" s="29"/>
      <c r="Y101" s="29"/>
      <c r="Z101" s="80"/>
      <c r="AA101" s="80"/>
      <c r="AB101" s="80"/>
      <c r="AC101" s="80"/>
      <c r="AD101" s="80"/>
      <c r="AE101" s="80"/>
      <c r="AF101" s="80"/>
      <c r="AG101" s="80"/>
      <c r="AH101" s="55"/>
    </row>
    <row r="102" spans="1:34" s="13" customFormat="1" ht="15" customHeight="1">
      <c r="A102" s="42"/>
      <c r="B102" s="76" t="s">
        <v>68</v>
      </c>
      <c r="C102" s="76"/>
      <c r="D102" s="77"/>
      <c r="E102" s="78" t="s">
        <v>64</v>
      </c>
      <c r="F102" s="25" t="s">
        <v>44</v>
      </c>
      <c r="G102" s="25" t="s">
        <v>44</v>
      </c>
      <c r="H102" s="25" t="s">
        <v>44</v>
      </c>
      <c r="I102" s="25" t="s">
        <v>44</v>
      </c>
      <c r="J102" s="25" t="s">
        <v>44</v>
      </c>
      <c r="K102" s="25" t="s">
        <v>44</v>
      </c>
      <c r="L102" s="25" t="s">
        <v>44</v>
      </c>
      <c r="M102" s="25" t="s">
        <v>44</v>
      </c>
      <c r="N102" s="25" t="s">
        <v>44</v>
      </c>
      <c r="O102" s="25" t="s">
        <v>44</v>
      </c>
      <c r="P102" s="25" t="s">
        <v>44</v>
      </c>
      <c r="Q102" s="25" t="s">
        <v>44</v>
      </c>
      <c r="R102" s="25" t="s">
        <v>44</v>
      </c>
      <c r="S102" s="29">
        <v>203</v>
      </c>
      <c r="T102" s="29">
        <v>725</v>
      </c>
      <c r="U102" s="29">
        <v>1331</v>
      </c>
      <c r="V102" s="29">
        <v>1933</v>
      </c>
      <c r="W102" s="29">
        <v>2494</v>
      </c>
      <c r="X102" s="29">
        <v>2948</v>
      </c>
      <c r="Y102" s="29">
        <v>2897</v>
      </c>
      <c r="Z102" s="80">
        <v>2719</v>
      </c>
      <c r="AA102" s="80">
        <v>2621</v>
      </c>
      <c r="AB102" s="80">
        <v>2571</v>
      </c>
      <c r="AC102" s="80">
        <v>2549</v>
      </c>
      <c r="AD102" s="80">
        <v>2383</v>
      </c>
      <c r="AE102" s="80"/>
      <c r="AF102" s="80">
        <v>2319</v>
      </c>
      <c r="AG102" s="80">
        <v>2163</v>
      </c>
      <c r="AH102" s="55"/>
    </row>
    <row r="103" spans="1:34" s="13" customFormat="1" ht="15" customHeight="1">
      <c r="A103" s="82"/>
      <c r="B103" s="83" t="s">
        <v>69</v>
      </c>
      <c r="C103" s="84"/>
      <c r="D103" s="84"/>
      <c r="E103" s="85" t="s">
        <v>64</v>
      </c>
      <c r="F103" s="66" t="s">
        <v>44</v>
      </c>
      <c r="G103" s="66" t="s">
        <v>44</v>
      </c>
      <c r="H103" s="66" t="s">
        <v>44</v>
      </c>
      <c r="I103" s="66" t="s">
        <v>44</v>
      </c>
      <c r="J103" s="66" t="s">
        <v>44</v>
      </c>
      <c r="K103" s="66" t="s">
        <v>44</v>
      </c>
      <c r="L103" s="66" t="s">
        <v>44</v>
      </c>
      <c r="M103" s="66" t="s">
        <v>44</v>
      </c>
      <c r="N103" s="66" t="s">
        <v>44</v>
      </c>
      <c r="O103" s="66" t="s">
        <v>44</v>
      </c>
      <c r="P103" s="66" t="s">
        <v>44</v>
      </c>
      <c r="Q103" s="66" t="s">
        <v>44</v>
      </c>
      <c r="R103" s="66" t="s">
        <v>44</v>
      </c>
      <c r="S103" s="67">
        <v>28</v>
      </c>
      <c r="T103" s="67">
        <v>91</v>
      </c>
      <c r="U103" s="67">
        <v>143</v>
      </c>
      <c r="V103" s="67">
        <v>209</v>
      </c>
      <c r="W103" s="67">
        <v>261</v>
      </c>
      <c r="X103" s="67">
        <v>321</v>
      </c>
      <c r="Y103" s="67">
        <v>313</v>
      </c>
      <c r="Z103" s="86">
        <v>336</v>
      </c>
      <c r="AA103" s="86">
        <v>370</v>
      </c>
      <c r="AB103" s="86">
        <v>414</v>
      </c>
      <c r="AC103" s="86">
        <v>461</v>
      </c>
      <c r="AD103" s="86">
        <v>465</v>
      </c>
      <c r="AE103" s="86"/>
      <c r="AF103" s="86">
        <v>600</v>
      </c>
      <c r="AG103" s="86">
        <v>698</v>
      </c>
      <c r="AH103" s="55"/>
    </row>
    <row r="104" spans="1:14" ht="3" customHeight="1">
      <c r="A104" s="87"/>
      <c r="B104" s="87"/>
      <c r="C104" s="88"/>
      <c r="D104" s="87"/>
      <c r="E104" s="88"/>
      <c r="F104" s="87"/>
      <c r="G104" s="87"/>
      <c r="H104" s="87"/>
      <c r="I104" s="87"/>
      <c r="J104" s="87"/>
      <c r="K104" s="87"/>
      <c r="L104" s="87"/>
      <c r="M104" s="87"/>
      <c r="N104" s="87"/>
    </row>
    <row r="105" s="90" customFormat="1" ht="12" customHeight="1">
      <c r="A105" s="89" t="s">
        <v>70</v>
      </c>
    </row>
    <row r="106" spans="1:18" s="90" customFormat="1" ht="12" customHeight="1">
      <c r="A106" s="89" t="s">
        <v>71</v>
      </c>
      <c r="P106" s="91"/>
      <c r="Q106" s="91"/>
      <c r="R106" s="91"/>
    </row>
    <row r="107" spans="1:14" s="91" customFormat="1" ht="12" customHeight="1">
      <c r="A107" s="89" t="s">
        <v>72</v>
      </c>
      <c r="B107" s="90"/>
      <c r="C107" s="90"/>
      <c r="D107" s="90"/>
      <c r="E107" s="90"/>
      <c r="F107" s="90"/>
      <c r="G107" s="90"/>
      <c r="H107" s="90"/>
      <c r="I107" s="90"/>
      <c r="J107" s="90"/>
      <c r="K107" s="90"/>
      <c r="L107" s="90"/>
      <c r="M107" s="90"/>
      <c r="N107" s="90"/>
    </row>
    <row r="108" spans="1:10" s="91" customFormat="1" ht="12" customHeight="1">
      <c r="A108" s="89" t="s">
        <v>73</v>
      </c>
      <c r="B108" s="90"/>
      <c r="C108" s="90"/>
      <c r="D108" s="90"/>
      <c r="E108" s="90"/>
      <c r="F108" s="90"/>
      <c r="G108" s="90"/>
      <c r="H108" s="90"/>
      <c r="I108" s="90"/>
      <c r="J108" s="90"/>
    </row>
    <row r="109" spans="1:34" s="92" customFormat="1" ht="12" customHeight="1">
      <c r="A109" s="91" t="s">
        <v>74</v>
      </c>
      <c r="B109" s="90"/>
      <c r="C109" s="90"/>
      <c r="D109" s="90"/>
      <c r="E109" s="90"/>
      <c r="F109" s="90"/>
      <c r="G109" s="90"/>
      <c r="H109" s="90"/>
      <c r="I109" s="90"/>
      <c r="J109" s="90"/>
      <c r="K109" s="90"/>
      <c r="L109" s="90"/>
      <c r="M109" s="90"/>
      <c r="N109" s="90"/>
      <c r="Q109" s="93"/>
      <c r="R109" s="93"/>
      <c r="S109" s="93"/>
      <c r="T109" s="93"/>
      <c r="U109" s="93"/>
      <c r="V109" s="93"/>
      <c r="W109" s="93"/>
      <c r="X109" s="93"/>
      <c r="Y109" s="93"/>
      <c r="Z109" s="93"/>
      <c r="AA109" s="93"/>
      <c r="AB109" s="93"/>
      <c r="AC109" s="93"/>
      <c r="AD109" s="93"/>
      <c r="AE109" s="93"/>
      <c r="AF109" s="93"/>
      <c r="AG109" s="93"/>
      <c r="AH109" s="93"/>
    </row>
    <row r="110" spans="1:14" s="92" customFormat="1" ht="12" customHeight="1">
      <c r="A110" s="91" t="s">
        <v>75</v>
      </c>
      <c r="B110" s="90"/>
      <c r="C110" s="90"/>
      <c r="D110" s="90"/>
      <c r="E110" s="90"/>
      <c r="F110" s="90"/>
      <c r="G110" s="90"/>
      <c r="H110" s="90"/>
      <c r="I110" s="90"/>
      <c r="J110" s="90"/>
      <c r="K110" s="90"/>
      <c r="L110" s="90"/>
      <c r="M110" s="90"/>
      <c r="N110" s="90"/>
    </row>
    <row r="111" s="90" customFormat="1" ht="12" customHeight="1">
      <c r="A111" s="89" t="s">
        <v>76</v>
      </c>
    </row>
    <row r="112" spans="1:8" s="90" customFormat="1" ht="12" customHeight="1">
      <c r="A112" s="91" t="s">
        <v>77</v>
      </c>
      <c r="C112" s="94"/>
      <c r="E112" s="94"/>
      <c r="F112" s="94"/>
      <c r="G112" s="94"/>
      <c r="H112" s="94"/>
    </row>
    <row r="113" spans="1:8" s="90" customFormat="1" ht="12" customHeight="1">
      <c r="A113" s="91" t="s">
        <v>78</v>
      </c>
      <c r="C113" s="94"/>
      <c r="E113" s="94"/>
      <c r="F113" s="94"/>
      <c r="G113" s="94"/>
      <c r="H113" s="94"/>
    </row>
    <row r="114" spans="1:8" s="96" customFormat="1" ht="12" customHeight="1">
      <c r="A114" s="95" t="s">
        <v>79</v>
      </c>
      <c r="C114" s="97"/>
      <c r="E114" s="97"/>
      <c r="F114" s="97"/>
      <c r="G114" s="97"/>
      <c r="H114" s="97"/>
    </row>
    <row r="115" s="90" customFormat="1" ht="12" customHeight="1">
      <c r="A115" s="90" t="s">
        <v>80</v>
      </c>
    </row>
    <row r="116" spans="1:35" s="89" customFormat="1" ht="12" customHeight="1">
      <c r="A116" s="89" t="s">
        <v>81</v>
      </c>
      <c r="B116" s="98"/>
      <c r="C116" s="98"/>
      <c r="D116" s="98"/>
      <c r="E116" s="98"/>
      <c r="F116" s="98"/>
      <c r="G116" s="98"/>
      <c r="H116" s="98"/>
      <c r="I116" s="98"/>
      <c r="J116" s="98"/>
      <c r="K116" s="98"/>
      <c r="AI116" s="99"/>
    </row>
    <row r="117" spans="1:35" s="89" customFormat="1" ht="12" customHeight="1">
      <c r="A117" s="89" t="s">
        <v>82</v>
      </c>
      <c r="B117" s="98"/>
      <c r="C117" s="98"/>
      <c r="D117" s="98"/>
      <c r="E117" s="98"/>
      <c r="F117" s="98"/>
      <c r="G117" s="98"/>
      <c r="H117" s="98"/>
      <c r="I117" s="98"/>
      <c r="J117" s="98"/>
      <c r="K117" s="98"/>
      <c r="AI117" s="99"/>
    </row>
    <row r="118" spans="1:35" s="89" customFormat="1" ht="12" customHeight="1">
      <c r="A118" s="89" t="s">
        <v>83</v>
      </c>
      <c r="B118" s="98"/>
      <c r="C118" s="98"/>
      <c r="D118" s="98"/>
      <c r="E118" s="98"/>
      <c r="F118" s="98"/>
      <c r="G118" s="98"/>
      <c r="H118" s="98"/>
      <c r="I118" s="98"/>
      <c r="J118" s="98"/>
      <c r="K118" s="98"/>
      <c r="AI118" s="99"/>
    </row>
    <row r="120" spans="3:5" ht="13.5">
      <c r="C120" s="100"/>
      <c r="E120" s="4"/>
    </row>
  </sheetData>
  <sheetProtection/>
  <mergeCells count="32">
    <mergeCell ref="B102:D102"/>
    <mergeCell ref="B103:D103"/>
    <mergeCell ref="B96:D96"/>
    <mergeCell ref="B97:D97"/>
    <mergeCell ref="A98:D98"/>
    <mergeCell ref="B99:D99"/>
    <mergeCell ref="B100:D100"/>
    <mergeCell ref="A101:D101"/>
    <mergeCell ref="B74:C74"/>
    <mergeCell ref="A79:C79"/>
    <mergeCell ref="B83:C83"/>
    <mergeCell ref="B87:C87"/>
    <mergeCell ref="B91:C91"/>
    <mergeCell ref="A95:D95"/>
    <mergeCell ref="A57:C57"/>
    <mergeCell ref="A59:C59"/>
    <mergeCell ref="A60:C60"/>
    <mergeCell ref="A62:C62"/>
    <mergeCell ref="B66:C66"/>
    <mergeCell ref="B70:C70"/>
    <mergeCell ref="A32:C32"/>
    <mergeCell ref="A33:C33"/>
    <mergeCell ref="A34:C34"/>
    <mergeCell ref="A37:C37"/>
    <mergeCell ref="B41:C41"/>
    <mergeCell ref="B53:C53"/>
    <mergeCell ref="A5:E5"/>
    <mergeCell ref="A7:C7"/>
    <mergeCell ref="B11:C11"/>
    <mergeCell ref="B23:C23"/>
    <mergeCell ref="A27:C27"/>
    <mergeCell ref="A29:C29"/>
  </mergeCells>
  <printOptions/>
  <pageMargins left="0.7874015748031497" right="0.7874015748031497" top="0.984251968503937" bottom="0.984251968503937" header="0.5118110236220472" footer="0.5118110236220472"/>
  <pageSetup horizontalDpi="1200" verticalDpi="12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itaru</dc:creator>
  <cp:keywords/>
  <dc:description/>
  <cp:lastModifiedBy>itaru</cp:lastModifiedBy>
  <dcterms:created xsi:type="dcterms:W3CDTF">2019-05-14T08:46:13Z</dcterms:created>
  <dcterms:modified xsi:type="dcterms:W3CDTF">2019-05-14T08:46:15Z</dcterms:modified>
  <cp:category/>
  <cp:version/>
  <cp:contentType/>
  <cp:contentStatus/>
</cp:coreProperties>
</file>