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785" activeTab="0"/>
  </bookViews>
  <sheets>
    <sheet name="H065" sheetId="1" r:id="rId1"/>
  </sheets>
  <definedNames/>
  <calcPr fullCalcOnLoad="1"/>
</workbook>
</file>

<file path=xl/sharedStrings.xml><?xml version="1.0" encoding="utf-8"?>
<sst xmlns="http://schemas.openxmlformats.org/spreadsheetml/2006/main" count="274" uniqueCount="55">
  <si>
    <t>②　組合管掌健康保険</t>
  </si>
  <si>
    <t>第65表　組合管掌健康保険適用状況</t>
  </si>
  <si>
    <t>年度末現在</t>
  </si>
  <si>
    <t>区　　　　分</t>
  </si>
  <si>
    <t>平成元年度
(1989)</t>
  </si>
  <si>
    <t>２
(1990)</t>
  </si>
  <si>
    <t>３
(1991)</t>
  </si>
  <si>
    <t>４
(1992)</t>
  </si>
  <si>
    <t>５
(1993)</t>
  </si>
  <si>
    <t>６
(1994)</t>
  </si>
  <si>
    <t>７
(1995)</t>
  </si>
  <si>
    <t>８
(1996)</t>
  </si>
  <si>
    <t>９
(1997)</t>
  </si>
  <si>
    <t>10
(1998)</t>
  </si>
  <si>
    <t>11
(1999)</t>
  </si>
  <si>
    <t>12
(2000)</t>
  </si>
  <si>
    <t>13
(2001)</t>
  </si>
  <si>
    <t>14
(2002)</t>
  </si>
  <si>
    <t>15
(2003)</t>
  </si>
  <si>
    <t>16
(2004)</t>
  </si>
  <si>
    <t>17
(2005)</t>
  </si>
  <si>
    <t>18
(2006)</t>
  </si>
  <si>
    <t>19
(2007)</t>
  </si>
  <si>
    <t>20
(2008)</t>
  </si>
  <si>
    <t>21
(2009)</t>
  </si>
  <si>
    <t>22
(2010)</t>
  </si>
  <si>
    <t>23
(2011)</t>
  </si>
  <si>
    <t>24
(2012)</t>
  </si>
  <si>
    <t>25
(2013)</t>
  </si>
  <si>
    <t>26
(2014)</t>
  </si>
  <si>
    <t>27
(2015)</t>
  </si>
  <si>
    <t>28
(2016)</t>
  </si>
  <si>
    <t>組　　合　　数</t>
  </si>
  <si>
    <t>被保険者数</t>
  </si>
  <si>
    <t>男</t>
  </si>
  <si>
    <t>女</t>
  </si>
  <si>
    <t>(再掲)</t>
  </si>
  <si>
    <t>介護保険第２号被保険者数</t>
  </si>
  <si>
    <t>・</t>
  </si>
  <si>
    <t>・</t>
  </si>
  <si>
    <t>介護２号被保険者たる被保険者数</t>
  </si>
  <si>
    <t>介護特定被保険者数</t>
  </si>
  <si>
    <t>被扶養者数</t>
  </si>
  <si>
    <t>介護保険被扶養者数</t>
  </si>
  <si>
    <t>扶養率</t>
  </si>
  <si>
    <t>平均標準報酬月額</t>
  </si>
  <si>
    <t>介護保険被保険者</t>
  </si>
  <si>
    <t>(注)１　介護保険関係の値は、年間平均である。</t>
  </si>
  <si>
    <t>　　２　介護保険被保険者の「平均標準報酬月額」は、介護２号被保険者たる被保険者と特定被保険者の平均である。</t>
  </si>
  <si>
    <t>　　３　「介護保険被扶養者数」は、国立社会保障・人口問題研究所にて算出している。</t>
  </si>
  <si>
    <t>　　　　介護保険被扶養者数＝介護保険第２号被保険者-（介護２号被保険者たる被保険者+特定被保険者）</t>
  </si>
  <si>
    <t>　  ４　平成21年度以降の「被保険者数」男女別の値は、年間平均である。</t>
  </si>
  <si>
    <t>資料：平成19年度以前は健康保険組合連合会「事業年報」、平成20年度は厚生労働省保険局「健康保険事業年報」、一部厚生労働省保険局調べ</t>
  </si>
  <si>
    <t>　　　平成21年度以降の「介護保険第２号被保険者数」「介護２号被保険者たる被保険者数」「介護特定被保険者数」「平均標準報酬月額介護保険被保険者」は、健康保険組合連合会「組合決算概況報告」</t>
  </si>
  <si>
    <t>　　　上記区分以外は、厚生労働省保険局「健康保険・船員保険事業年報」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</si>
</sst>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0&quot;_ ;_ @_ "/>
    <numFmt numFmtId="177" formatCode="_ * #,##0.000_ ;_ * &quot;△&quot;\ #,##0.000_ ;_ * &quot;0&quot;_ ;_ @_ "/>
    <numFmt numFmtId="178" formatCode="_ * #,##0.000_ ;_ * &quot;△&quot;\ #,##0.000_ ;_ * &quot;0.000&quot;_ ;_ @_ "/>
  </numFmts>
  <fonts count="48">
    <font>
      <sz val="11"/>
      <name val="ＭＳ Ｐゴシック"/>
      <family val="3"/>
    </font>
    <font>
      <sz val="9"/>
      <color indexed="8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9"/>
      <color indexed="17"/>
      <name val="ＭＳ ゴシック"/>
      <family val="3"/>
    </font>
    <font>
      <sz val="9"/>
      <color indexed="20"/>
      <name val="ＭＳ ゴシック"/>
      <family val="3"/>
    </font>
    <font>
      <sz val="9"/>
      <color indexed="60"/>
      <name val="ＭＳ ゴシック"/>
      <family val="3"/>
    </font>
    <font>
      <sz val="9"/>
      <color indexed="62"/>
      <name val="ＭＳ ゴシック"/>
      <family val="3"/>
    </font>
    <font>
      <b/>
      <sz val="9"/>
      <color indexed="63"/>
      <name val="ＭＳ ゴシック"/>
      <family val="3"/>
    </font>
    <font>
      <b/>
      <sz val="9"/>
      <color indexed="52"/>
      <name val="ＭＳ ゴシック"/>
      <family val="3"/>
    </font>
    <font>
      <sz val="9"/>
      <color indexed="52"/>
      <name val="ＭＳ ゴシック"/>
      <family val="3"/>
    </font>
    <font>
      <b/>
      <sz val="9"/>
      <color indexed="9"/>
      <name val="ＭＳ ゴシック"/>
      <family val="3"/>
    </font>
    <font>
      <sz val="9"/>
      <color indexed="10"/>
      <name val="ＭＳ ゴシック"/>
      <family val="3"/>
    </font>
    <font>
      <i/>
      <sz val="9"/>
      <color indexed="23"/>
      <name val="ＭＳ ゴシック"/>
      <family val="3"/>
    </font>
    <font>
      <b/>
      <sz val="9"/>
      <color indexed="8"/>
      <name val="ＭＳ ゴシック"/>
      <family val="3"/>
    </font>
    <font>
      <sz val="9"/>
      <color indexed="9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9"/>
      <color theme="1"/>
      <name val="ＭＳ ゴシック"/>
      <family val="3"/>
    </font>
    <font>
      <sz val="9"/>
      <color theme="0"/>
      <name val="ＭＳ ゴシック"/>
      <family val="3"/>
    </font>
    <font>
      <sz val="18"/>
      <color theme="3"/>
      <name val="Calibri Light"/>
      <family val="3"/>
    </font>
    <font>
      <b/>
      <sz val="9"/>
      <color theme="0"/>
      <name val="ＭＳ ゴシック"/>
      <family val="3"/>
    </font>
    <font>
      <sz val="9"/>
      <color rgb="FF9C5700"/>
      <name val="ＭＳ ゴシック"/>
      <family val="3"/>
    </font>
    <font>
      <sz val="9"/>
      <color rgb="FFFA7D00"/>
      <name val="ＭＳ ゴシック"/>
      <family val="3"/>
    </font>
    <font>
      <sz val="9"/>
      <color rgb="FF9C0006"/>
      <name val="ＭＳ ゴシック"/>
      <family val="3"/>
    </font>
    <font>
      <b/>
      <sz val="9"/>
      <color rgb="FFFA7D00"/>
      <name val="ＭＳ ゴシック"/>
      <family val="3"/>
    </font>
    <font>
      <sz val="9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9"/>
      <color theme="1"/>
      <name val="ＭＳ ゴシック"/>
      <family val="3"/>
    </font>
    <font>
      <b/>
      <sz val="9"/>
      <color rgb="FF3F3F3F"/>
      <name val="ＭＳ ゴシック"/>
      <family val="3"/>
    </font>
    <font>
      <i/>
      <sz val="9"/>
      <color rgb="FF7F7F7F"/>
      <name val="ＭＳ ゴシック"/>
      <family val="3"/>
    </font>
    <font>
      <sz val="9"/>
      <color rgb="FF3F3F76"/>
      <name val="ＭＳ ゴシック"/>
      <family val="3"/>
    </font>
    <font>
      <sz val="9"/>
      <color rgb="FF006100"/>
      <name val="ＭＳ ゴシック"/>
      <family val="3"/>
    </font>
    <font>
      <sz val="9"/>
      <color theme="1"/>
      <name val="ＭＳ 明朝"/>
      <family val="1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 applyNumberFormat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20" fillId="0" borderId="0" xfId="60" applyFont="1" applyBorder="1" applyAlignment="1">
      <alignment horizontal="left" vertical="center"/>
    </xf>
    <xf numFmtId="0" fontId="21" fillId="0" borderId="0" xfId="60" applyFont="1" applyBorder="1" applyAlignment="1">
      <alignment horizontal="right" vertical="center"/>
    </xf>
    <xf numFmtId="0" fontId="22" fillId="0" borderId="0" xfId="60" applyFont="1" applyBorder="1" applyAlignment="1">
      <alignment horizontal="right" vertical="center"/>
    </xf>
    <xf numFmtId="0" fontId="21" fillId="0" borderId="0" xfId="60" applyFont="1" applyBorder="1" applyAlignment="1">
      <alignment horizontal="left" vertical="center" wrapText="1"/>
    </xf>
    <xf numFmtId="0" fontId="23" fillId="0" borderId="10" xfId="60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3" fillId="0" borderId="12" xfId="60" applyFont="1" applyBorder="1" applyAlignment="1">
      <alignment horizontal="center" vertical="center" wrapText="1"/>
    </xf>
    <xf numFmtId="0" fontId="23" fillId="0" borderId="12" xfId="6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5" fillId="0" borderId="13" xfId="6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176" fontId="25" fillId="0" borderId="14" xfId="0" applyNumberFormat="1" applyFont="1" applyBorder="1" applyAlignment="1">
      <alignment horizontal="right" vertical="center"/>
    </xf>
    <xf numFmtId="176" fontId="25" fillId="0" borderId="15" xfId="60" applyNumberFormat="1" applyFont="1" applyBorder="1" applyAlignment="1">
      <alignment horizontal="right" vertical="center"/>
    </xf>
    <xf numFmtId="176" fontId="25" fillId="0" borderId="14" xfId="60" applyNumberFormat="1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176" fontId="25" fillId="0" borderId="15" xfId="0" applyNumberFormat="1" applyFont="1" applyBorder="1" applyAlignment="1">
      <alignment horizontal="right" vertical="center"/>
    </xf>
    <xf numFmtId="0" fontId="24" fillId="0" borderId="13" xfId="0" applyFont="1" applyBorder="1" applyAlignment="1">
      <alignment vertical="center"/>
    </xf>
    <xf numFmtId="0" fontId="23" fillId="0" borderId="0" xfId="60" applyFont="1" applyBorder="1" applyAlignment="1">
      <alignment horizontal="distributed" vertical="center" wrapText="1"/>
    </xf>
    <xf numFmtId="176" fontId="23" fillId="0" borderId="15" xfId="60" applyNumberFormat="1" applyFont="1" applyBorder="1" applyAlignment="1">
      <alignment horizontal="right" vertical="center"/>
    </xf>
    <xf numFmtId="0" fontId="23" fillId="0" borderId="0" xfId="60" applyFont="1" applyBorder="1" applyAlignment="1">
      <alignment vertical="center"/>
    </xf>
    <xf numFmtId="0" fontId="23" fillId="0" borderId="0" xfId="60" applyFont="1" applyBorder="1" applyAlignment="1">
      <alignment horizontal="distributed" vertical="center"/>
    </xf>
    <xf numFmtId="176" fontId="23" fillId="0" borderId="15" xfId="60" applyNumberFormat="1" applyFont="1" applyFill="1" applyBorder="1" applyAlignment="1">
      <alignment horizontal="right" vertical="center"/>
    </xf>
    <xf numFmtId="0" fontId="23" fillId="0" borderId="0" xfId="60" applyFont="1" applyFill="1" applyBorder="1" applyAlignment="1">
      <alignment horizontal="distributed" vertical="center" wrapText="1"/>
    </xf>
    <xf numFmtId="176" fontId="25" fillId="0" borderId="15" xfId="60" applyNumberFormat="1" applyFont="1" applyFill="1" applyBorder="1" applyAlignment="1">
      <alignment horizontal="right" vertical="center"/>
    </xf>
    <xf numFmtId="0" fontId="25" fillId="0" borderId="13" xfId="60" applyFont="1" applyBorder="1" applyAlignment="1">
      <alignment horizontal="distributed" vertical="center"/>
    </xf>
    <xf numFmtId="0" fontId="23" fillId="0" borderId="13" xfId="60" applyFont="1" applyBorder="1" applyAlignment="1">
      <alignment horizontal="distributed" vertical="center"/>
    </xf>
    <xf numFmtId="0" fontId="23" fillId="0" borderId="0" xfId="0" applyFont="1" applyBorder="1" applyAlignment="1">
      <alignment vertical="center"/>
    </xf>
    <xf numFmtId="0" fontId="23" fillId="0" borderId="13" xfId="60" applyFont="1" applyBorder="1" applyAlignment="1">
      <alignment horizontal="distributed" vertical="center"/>
    </xf>
    <xf numFmtId="177" fontId="25" fillId="0" borderId="15" xfId="0" applyNumberFormat="1" applyFont="1" applyBorder="1" applyAlignment="1">
      <alignment horizontal="right" vertical="center"/>
    </xf>
    <xf numFmtId="177" fontId="25" fillId="0" borderId="15" xfId="60" applyNumberFormat="1" applyFont="1" applyBorder="1" applyAlignment="1">
      <alignment horizontal="right" vertical="center"/>
    </xf>
    <xf numFmtId="177" fontId="23" fillId="0" borderId="15" xfId="60" applyNumberFormat="1" applyFont="1" applyBorder="1" applyAlignment="1">
      <alignment horizontal="right" vertical="center"/>
    </xf>
    <xf numFmtId="178" fontId="23" fillId="0" borderId="15" xfId="60" applyNumberFormat="1" applyFont="1" applyBorder="1" applyAlignment="1">
      <alignment horizontal="right" vertical="center"/>
    </xf>
    <xf numFmtId="0" fontId="24" fillId="0" borderId="13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0" fontId="23" fillId="0" borderId="17" xfId="60" applyFont="1" applyBorder="1" applyAlignment="1">
      <alignment horizontal="distributed" vertical="center" wrapText="1"/>
    </xf>
    <xf numFmtId="176" fontId="25" fillId="0" borderId="18" xfId="60" applyNumberFormat="1" applyFont="1" applyBorder="1" applyAlignment="1">
      <alignment horizontal="right" vertical="center"/>
    </xf>
    <xf numFmtId="176" fontId="23" fillId="0" borderId="18" xfId="6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60" applyFont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D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2" width="28.625" style="2" customWidth="1"/>
    <col min="3" max="30" width="12.625" style="2" customWidth="1"/>
    <col min="31" max="16384" width="9.00390625" style="2" customWidth="1"/>
  </cols>
  <sheetData>
    <row r="1" ht="15" customHeight="1">
      <c r="A1" s="1" t="s">
        <v>0</v>
      </c>
    </row>
    <row r="3" spans="1:11" ht="15" customHeight="1">
      <c r="A3" s="3" t="s">
        <v>1</v>
      </c>
      <c r="F3" s="3"/>
      <c r="G3" s="3"/>
      <c r="H3" s="3"/>
      <c r="I3" s="3"/>
      <c r="J3" s="3"/>
      <c r="K3" s="3"/>
    </row>
    <row r="4" spans="1:11" ht="15" customHeight="1">
      <c r="A4" s="3"/>
      <c r="F4" s="3"/>
      <c r="G4" s="3"/>
      <c r="H4" s="3"/>
      <c r="I4" s="3"/>
      <c r="J4" s="3"/>
      <c r="K4" s="3"/>
    </row>
    <row r="5" spans="6:30" ht="13.5">
      <c r="F5" s="4"/>
      <c r="G5" s="4"/>
      <c r="H5" s="4"/>
      <c r="I5" s="4"/>
      <c r="J5" s="4"/>
      <c r="K5" s="4"/>
      <c r="N5" s="4"/>
      <c r="V5" s="4"/>
      <c r="Z5" s="5"/>
      <c r="AA5" s="5"/>
      <c r="AD5" s="5" t="s">
        <v>2</v>
      </c>
    </row>
    <row r="6" spans="2:11" ht="3" customHeight="1">
      <c r="B6" s="6"/>
      <c r="C6" s="6"/>
      <c r="D6" s="6"/>
      <c r="E6" s="6"/>
      <c r="F6" s="6"/>
      <c r="G6" s="6"/>
      <c r="H6" s="6"/>
      <c r="I6" s="6"/>
      <c r="J6" s="6"/>
      <c r="K6" s="6"/>
    </row>
    <row r="7" spans="1:30" s="11" customFormat="1" ht="30" customHeight="1">
      <c r="A7" s="7" t="s">
        <v>3</v>
      </c>
      <c r="B7" s="8"/>
      <c r="C7" s="9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9" t="s">
        <v>13</v>
      </c>
      <c r="M7" s="9" t="s">
        <v>14</v>
      </c>
      <c r="N7" s="9" t="s">
        <v>15</v>
      </c>
      <c r="O7" s="9" t="s">
        <v>16</v>
      </c>
      <c r="P7" s="9" t="s">
        <v>17</v>
      </c>
      <c r="Q7" s="9" t="s">
        <v>18</v>
      </c>
      <c r="R7" s="9" t="s">
        <v>19</v>
      </c>
      <c r="S7" s="9" t="s">
        <v>20</v>
      </c>
      <c r="T7" s="9" t="s">
        <v>21</v>
      </c>
      <c r="U7" s="9" t="s">
        <v>22</v>
      </c>
      <c r="V7" s="9" t="s">
        <v>23</v>
      </c>
      <c r="W7" s="9" t="s">
        <v>24</v>
      </c>
      <c r="X7" s="9" t="s">
        <v>25</v>
      </c>
      <c r="Y7" s="9" t="s">
        <v>26</v>
      </c>
      <c r="Z7" s="9" t="s">
        <v>27</v>
      </c>
      <c r="AA7" s="9" t="s">
        <v>28</v>
      </c>
      <c r="AB7" s="9" t="s">
        <v>29</v>
      </c>
      <c r="AC7" s="9" t="s">
        <v>30</v>
      </c>
      <c r="AD7" s="9" t="s">
        <v>31</v>
      </c>
    </row>
    <row r="8" spans="1:30" s="17" customFormat="1" ht="15" customHeight="1">
      <c r="A8" s="12" t="s">
        <v>32</v>
      </c>
      <c r="B8" s="13"/>
      <c r="C8" s="14">
        <v>1818</v>
      </c>
      <c r="D8" s="14">
        <v>1822</v>
      </c>
      <c r="E8" s="14">
        <v>1823</v>
      </c>
      <c r="F8" s="15">
        <v>1823</v>
      </c>
      <c r="G8" s="15">
        <v>1817</v>
      </c>
      <c r="H8" s="15">
        <v>1815</v>
      </c>
      <c r="I8" s="15">
        <v>1819</v>
      </c>
      <c r="J8" s="15">
        <v>1815</v>
      </c>
      <c r="K8" s="15">
        <v>1813</v>
      </c>
      <c r="L8" s="15">
        <v>1794</v>
      </c>
      <c r="M8" s="15">
        <v>1780</v>
      </c>
      <c r="N8" s="15">
        <v>1756</v>
      </c>
      <c r="O8" s="15">
        <v>1722</v>
      </c>
      <c r="P8" s="15">
        <v>1674</v>
      </c>
      <c r="Q8" s="15">
        <v>1622</v>
      </c>
      <c r="R8" s="15">
        <v>1584</v>
      </c>
      <c r="S8" s="15">
        <v>1561</v>
      </c>
      <c r="T8" s="15">
        <v>1541</v>
      </c>
      <c r="U8" s="15">
        <v>1518</v>
      </c>
      <c r="V8" s="15">
        <v>1497</v>
      </c>
      <c r="W8" s="15">
        <v>1473</v>
      </c>
      <c r="X8" s="16">
        <v>1458</v>
      </c>
      <c r="Y8" s="15">
        <v>1443</v>
      </c>
      <c r="Z8" s="15">
        <v>1431</v>
      </c>
      <c r="AA8" s="15">
        <v>1319</v>
      </c>
      <c r="AB8" s="15">
        <v>1410</v>
      </c>
      <c r="AC8" s="15">
        <v>1404</v>
      </c>
      <c r="AD8" s="15">
        <v>1400</v>
      </c>
    </row>
    <row r="9" spans="1:30" s="17" customFormat="1" ht="15" customHeight="1">
      <c r="A9" s="12" t="s">
        <v>33</v>
      </c>
      <c r="B9" s="13"/>
      <c r="C9" s="18">
        <v>14172682</v>
      </c>
      <c r="D9" s="18">
        <v>14668156</v>
      </c>
      <c r="E9" s="18">
        <v>15145286</v>
      </c>
      <c r="F9" s="15">
        <v>15413848</v>
      </c>
      <c r="G9" s="15">
        <v>15486912</v>
      </c>
      <c r="H9" s="15">
        <v>15462931</v>
      </c>
      <c r="I9" s="15">
        <v>15392922</v>
      </c>
      <c r="J9" s="15">
        <v>15373355</v>
      </c>
      <c r="K9" s="15">
        <v>15810062</v>
      </c>
      <c r="L9" s="15">
        <v>15650147</v>
      </c>
      <c r="M9" s="15">
        <v>15394378</v>
      </c>
      <c r="N9" s="15">
        <v>15182187</v>
      </c>
      <c r="O9" s="15">
        <v>14936439</v>
      </c>
      <c r="P9" s="15">
        <v>14790093</v>
      </c>
      <c r="Q9" s="15">
        <v>14655434</v>
      </c>
      <c r="R9" s="15">
        <v>14786699</v>
      </c>
      <c r="S9" s="15">
        <v>15053571</v>
      </c>
      <c r="T9" s="15">
        <v>15456333</v>
      </c>
      <c r="U9" s="15">
        <v>15870953</v>
      </c>
      <c r="V9" s="15">
        <v>15905895</v>
      </c>
      <c r="W9" s="15">
        <v>15722468</v>
      </c>
      <c r="X9" s="15">
        <v>15573743</v>
      </c>
      <c r="Y9" s="15">
        <v>15552840</v>
      </c>
      <c r="Z9" s="15">
        <v>15537092</v>
      </c>
      <c r="AA9" s="15">
        <v>15597715</v>
      </c>
      <c r="AB9" s="15">
        <v>15742659</v>
      </c>
      <c r="AC9" s="15">
        <v>15841538</v>
      </c>
      <c r="AD9" s="15">
        <v>16183538</v>
      </c>
    </row>
    <row r="10" spans="1:30" s="11" customFormat="1" ht="15" customHeight="1">
      <c r="A10" s="19"/>
      <c r="B10" s="20" t="s">
        <v>34</v>
      </c>
      <c r="C10" s="15">
        <v>10222523</v>
      </c>
      <c r="D10" s="15">
        <v>10532269</v>
      </c>
      <c r="E10" s="15">
        <v>10832094</v>
      </c>
      <c r="F10" s="21">
        <v>11023683</v>
      </c>
      <c r="G10" s="21">
        <v>11098406</v>
      </c>
      <c r="H10" s="21">
        <v>11126950</v>
      </c>
      <c r="I10" s="21">
        <v>11103602</v>
      </c>
      <c r="J10" s="21">
        <v>11105180</v>
      </c>
      <c r="K10" s="21">
        <v>11519480</v>
      </c>
      <c r="L10" s="21">
        <v>11426987</v>
      </c>
      <c r="M10" s="21">
        <v>11264607</v>
      </c>
      <c r="N10" s="21">
        <v>11111775</v>
      </c>
      <c r="O10" s="21">
        <v>10939919</v>
      </c>
      <c r="P10" s="21">
        <v>10753093</v>
      </c>
      <c r="Q10" s="21">
        <v>10599145</v>
      </c>
      <c r="R10" s="21">
        <v>10564108</v>
      </c>
      <c r="S10" s="21">
        <v>10666236</v>
      </c>
      <c r="T10" s="21">
        <v>10857857</v>
      </c>
      <c r="U10" s="21">
        <v>11082028</v>
      </c>
      <c r="V10" s="21">
        <v>11073793</v>
      </c>
      <c r="W10" s="21">
        <v>11082684</v>
      </c>
      <c r="X10" s="21">
        <v>10920929</v>
      </c>
      <c r="Y10" s="21">
        <v>10850032</v>
      </c>
      <c r="Z10" s="21">
        <v>10829015</v>
      </c>
      <c r="AA10" s="21">
        <v>10784555</v>
      </c>
      <c r="AB10" s="21">
        <v>10777846</v>
      </c>
      <c r="AC10" s="21">
        <v>10763392</v>
      </c>
      <c r="AD10" s="21">
        <v>10838647</v>
      </c>
    </row>
    <row r="11" spans="1:30" s="11" customFormat="1" ht="15" customHeight="1">
      <c r="A11" s="19"/>
      <c r="B11" s="20" t="s">
        <v>35</v>
      </c>
      <c r="C11" s="15">
        <v>3950159</v>
      </c>
      <c r="D11" s="15">
        <v>4135887</v>
      </c>
      <c r="E11" s="15">
        <v>4313192</v>
      </c>
      <c r="F11" s="21">
        <v>4390165</v>
      </c>
      <c r="G11" s="21">
        <v>4388506</v>
      </c>
      <c r="H11" s="21">
        <v>4335981</v>
      </c>
      <c r="I11" s="21">
        <v>4289320</v>
      </c>
      <c r="J11" s="21">
        <v>4268175</v>
      </c>
      <c r="K11" s="21">
        <v>4290582</v>
      </c>
      <c r="L11" s="21">
        <v>4223160</v>
      </c>
      <c r="M11" s="21">
        <v>4129771</v>
      </c>
      <c r="N11" s="21">
        <v>4070412</v>
      </c>
      <c r="O11" s="21">
        <v>3996520</v>
      </c>
      <c r="P11" s="21">
        <v>4037000</v>
      </c>
      <c r="Q11" s="21">
        <v>4056289</v>
      </c>
      <c r="R11" s="21">
        <v>4222591</v>
      </c>
      <c r="S11" s="21">
        <v>4387335</v>
      </c>
      <c r="T11" s="21">
        <v>4598476</v>
      </c>
      <c r="U11" s="21">
        <v>4788925</v>
      </c>
      <c r="V11" s="21">
        <v>4832102</v>
      </c>
      <c r="W11" s="21">
        <v>4845535</v>
      </c>
      <c r="X11" s="21">
        <v>4773188</v>
      </c>
      <c r="Y11" s="21">
        <v>4781718</v>
      </c>
      <c r="Z11" s="21">
        <v>4828485</v>
      </c>
      <c r="AA11" s="21">
        <v>4874975</v>
      </c>
      <c r="AB11" s="21">
        <v>4964813</v>
      </c>
      <c r="AC11" s="21">
        <v>5078146</v>
      </c>
      <c r="AD11" s="21">
        <v>5344891</v>
      </c>
    </row>
    <row r="12" spans="1:30" s="11" customFormat="1" ht="15" customHeight="1">
      <c r="A12" s="19"/>
      <c r="B12" s="22" t="s">
        <v>36</v>
      </c>
      <c r="C12" s="15"/>
      <c r="D12" s="15"/>
      <c r="E12" s="15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s="11" customFormat="1" ht="15" customHeight="1">
      <c r="A13" s="19"/>
      <c r="B13" s="23" t="s">
        <v>37</v>
      </c>
      <c r="C13" s="21" t="s">
        <v>38</v>
      </c>
      <c r="D13" s="21" t="s">
        <v>38</v>
      </c>
      <c r="E13" s="21" t="s">
        <v>38</v>
      </c>
      <c r="F13" s="21" t="s">
        <v>39</v>
      </c>
      <c r="G13" s="21" t="s">
        <v>39</v>
      </c>
      <c r="H13" s="21" t="s">
        <v>39</v>
      </c>
      <c r="I13" s="21" t="s">
        <v>39</v>
      </c>
      <c r="J13" s="21" t="s">
        <v>39</v>
      </c>
      <c r="K13" s="21" t="s">
        <v>39</v>
      </c>
      <c r="L13" s="21" t="s">
        <v>39</v>
      </c>
      <c r="M13" s="21" t="s">
        <v>39</v>
      </c>
      <c r="N13" s="21">
        <v>10723583</v>
      </c>
      <c r="O13" s="21">
        <v>10615394</v>
      </c>
      <c r="P13" s="21">
        <v>10422118</v>
      </c>
      <c r="Q13" s="21">
        <v>10242237</v>
      </c>
      <c r="R13" s="21">
        <v>10186559</v>
      </c>
      <c r="S13" s="21">
        <v>10249987</v>
      </c>
      <c r="T13" s="21">
        <v>10346460</v>
      </c>
      <c r="U13" s="21">
        <v>10553400</v>
      </c>
      <c r="V13" s="21">
        <v>10762577</v>
      </c>
      <c r="W13" s="24">
        <v>10785771</v>
      </c>
      <c r="X13" s="24">
        <v>10813406</v>
      </c>
      <c r="Y13" s="24">
        <v>10992177</v>
      </c>
      <c r="Z13" s="24">
        <v>11127654</v>
      </c>
      <c r="AA13" s="24">
        <v>11235131</v>
      </c>
      <c r="AB13" s="24">
        <v>11379166</v>
      </c>
      <c r="AC13" s="24">
        <v>11490251</v>
      </c>
      <c r="AD13" s="24">
        <v>11711449</v>
      </c>
    </row>
    <row r="14" spans="1:30" s="11" customFormat="1" ht="15" customHeight="1">
      <c r="A14" s="19"/>
      <c r="B14" s="25" t="s">
        <v>40</v>
      </c>
      <c r="C14" s="26" t="s">
        <v>39</v>
      </c>
      <c r="D14" s="26" t="s">
        <v>39</v>
      </c>
      <c r="E14" s="26" t="s">
        <v>39</v>
      </c>
      <c r="F14" s="21" t="s">
        <v>38</v>
      </c>
      <c r="G14" s="21" t="s">
        <v>38</v>
      </c>
      <c r="H14" s="21" t="s">
        <v>38</v>
      </c>
      <c r="I14" s="21" t="s">
        <v>38</v>
      </c>
      <c r="J14" s="21" t="s">
        <v>38</v>
      </c>
      <c r="K14" s="21" t="s">
        <v>38</v>
      </c>
      <c r="L14" s="21" t="s">
        <v>38</v>
      </c>
      <c r="M14" s="21" t="s">
        <v>38</v>
      </c>
      <c r="N14" s="21">
        <v>7124353</v>
      </c>
      <c r="O14" s="21">
        <v>7058417</v>
      </c>
      <c r="P14" s="21">
        <v>6938132</v>
      </c>
      <c r="Q14" s="21">
        <v>6824171</v>
      </c>
      <c r="R14" s="21">
        <v>6823147</v>
      </c>
      <c r="S14" s="21">
        <v>6914400</v>
      </c>
      <c r="T14" s="21">
        <v>7026464</v>
      </c>
      <c r="U14" s="21">
        <v>7226205</v>
      </c>
      <c r="V14" s="21">
        <v>7411975</v>
      </c>
      <c r="W14" s="24">
        <v>7445890</v>
      </c>
      <c r="X14" s="24">
        <v>7488799</v>
      </c>
      <c r="Y14" s="24">
        <v>7649001</v>
      </c>
      <c r="Z14" s="24">
        <v>7787464</v>
      </c>
      <c r="AA14" s="24">
        <v>7914132</v>
      </c>
      <c r="AB14" s="24">
        <v>8079995</v>
      </c>
      <c r="AC14" s="21">
        <v>8230750</v>
      </c>
      <c r="AD14" s="21">
        <v>8495850</v>
      </c>
    </row>
    <row r="15" spans="1:30" s="11" customFormat="1" ht="15" customHeight="1">
      <c r="A15" s="19"/>
      <c r="B15" s="20" t="s">
        <v>34</v>
      </c>
      <c r="C15" s="15" t="s">
        <v>39</v>
      </c>
      <c r="D15" s="15" t="s">
        <v>39</v>
      </c>
      <c r="E15" s="15" t="s">
        <v>39</v>
      </c>
      <c r="F15" s="21" t="s">
        <v>38</v>
      </c>
      <c r="G15" s="21" t="s">
        <v>38</v>
      </c>
      <c r="H15" s="21" t="s">
        <v>38</v>
      </c>
      <c r="I15" s="21" t="s">
        <v>38</v>
      </c>
      <c r="J15" s="21" t="s">
        <v>38</v>
      </c>
      <c r="K15" s="21" t="s">
        <v>38</v>
      </c>
      <c r="L15" s="21" t="s">
        <v>38</v>
      </c>
      <c r="M15" s="21" t="s">
        <v>38</v>
      </c>
      <c r="N15" s="21">
        <v>5640213</v>
      </c>
      <c r="O15" s="21">
        <v>5583261</v>
      </c>
      <c r="P15" s="21" t="s">
        <v>38</v>
      </c>
      <c r="Q15" s="21" t="s">
        <v>38</v>
      </c>
      <c r="R15" s="21" t="s">
        <v>38</v>
      </c>
      <c r="S15" s="21" t="s">
        <v>38</v>
      </c>
      <c r="T15" s="21" t="s">
        <v>38</v>
      </c>
      <c r="U15" s="21" t="s">
        <v>38</v>
      </c>
      <c r="V15" s="21" t="s">
        <v>38</v>
      </c>
      <c r="W15" s="24" t="s">
        <v>39</v>
      </c>
      <c r="X15" s="24" t="s">
        <v>39</v>
      </c>
      <c r="Y15" s="24" t="s">
        <v>39</v>
      </c>
      <c r="Z15" s="24" t="s">
        <v>39</v>
      </c>
      <c r="AA15" s="24" t="s">
        <v>39</v>
      </c>
      <c r="AB15" s="24" t="s">
        <v>38</v>
      </c>
      <c r="AC15" s="24" t="s">
        <v>38</v>
      </c>
      <c r="AD15" s="21" t="s">
        <v>38</v>
      </c>
    </row>
    <row r="16" spans="1:30" s="11" customFormat="1" ht="15" customHeight="1">
      <c r="A16" s="19"/>
      <c r="B16" s="20" t="s">
        <v>35</v>
      </c>
      <c r="C16" s="15" t="s">
        <v>39</v>
      </c>
      <c r="D16" s="15" t="s">
        <v>39</v>
      </c>
      <c r="E16" s="15" t="s">
        <v>39</v>
      </c>
      <c r="F16" s="21" t="s">
        <v>38</v>
      </c>
      <c r="G16" s="21" t="s">
        <v>38</v>
      </c>
      <c r="H16" s="21" t="s">
        <v>38</v>
      </c>
      <c r="I16" s="21" t="s">
        <v>38</v>
      </c>
      <c r="J16" s="21" t="s">
        <v>38</v>
      </c>
      <c r="K16" s="21" t="s">
        <v>38</v>
      </c>
      <c r="L16" s="21" t="s">
        <v>38</v>
      </c>
      <c r="M16" s="21" t="s">
        <v>38</v>
      </c>
      <c r="N16" s="21">
        <v>1484140</v>
      </c>
      <c r="O16" s="21">
        <v>1475156</v>
      </c>
      <c r="P16" s="21" t="s">
        <v>38</v>
      </c>
      <c r="Q16" s="21" t="s">
        <v>38</v>
      </c>
      <c r="R16" s="21" t="s">
        <v>38</v>
      </c>
      <c r="S16" s="21" t="s">
        <v>38</v>
      </c>
      <c r="T16" s="21" t="s">
        <v>38</v>
      </c>
      <c r="U16" s="21" t="s">
        <v>38</v>
      </c>
      <c r="V16" s="21" t="s">
        <v>38</v>
      </c>
      <c r="W16" s="24" t="s">
        <v>39</v>
      </c>
      <c r="X16" s="24" t="s">
        <v>39</v>
      </c>
      <c r="Y16" s="24" t="s">
        <v>39</v>
      </c>
      <c r="Z16" s="24" t="s">
        <v>39</v>
      </c>
      <c r="AA16" s="24" t="s">
        <v>39</v>
      </c>
      <c r="AB16" s="24" t="s">
        <v>38</v>
      </c>
      <c r="AC16" s="24" t="s">
        <v>38</v>
      </c>
      <c r="AD16" s="21" t="s">
        <v>38</v>
      </c>
    </row>
    <row r="17" spans="1:30" s="11" customFormat="1" ht="15" customHeight="1">
      <c r="A17" s="19"/>
      <c r="B17" s="20" t="s">
        <v>41</v>
      </c>
      <c r="C17" s="15" t="s">
        <v>39</v>
      </c>
      <c r="D17" s="15" t="s">
        <v>39</v>
      </c>
      <c r="E17" s="15" t="s">
        <v>39</v>
      </c>
      <c r="F17" s="21" t="s">
        <v>38</v>
      </c>
      <c r="G17" s="21" t="s">
        <v>38</v>
      </c>
      <c r="H17" s="21" t="s">
        <v>38</v>
      </c>
      <c r="I17" s="21" t="s">
        <v>38</v>
      </c>
      <c r="J17" s="21" t="s">
        <v>38</v>
      </c>
      <c r="K17" s="21" t="s">
        <v>38</v>
      </c>
      <c r="L17" s="21" t="s">
        <v>38</v>
      </c>
      <c r="M17" s="21" t="s">
        <v>38</v>
      </c>
      <c r="N17" s="21">
        <v>54277</v>
      </c>
      <c r="O17" s="21">
        <v>83774</v>
      </c>
      <c r="P17" s="21">
        <v>89463</v>
      </c>
      <c r="Q17" s="21">
        <v>93344</v>
      </c>
      <c r="R17" s="21">
        <v>97505</v>
      </c>
      <c r="S17" s="21">
        <v>98063</v>
      </c>
      <c r="T17" s="21">
        <v>100262</v>
      </c>
      <c r="U17" s="21">
        <v>104278</v>
      </c>
      <c r="V17" s="21">
        <v>107127</v>
      </c>
      <c r="W17" s="24">
        <v>109547</v>
      </c>
      <c r="X17" s="24">
        <v>111904</v>
      </c>
      <c r="Y17" s="24">
        <v>112706</v>
      </c>
      <c r="Z17" s="24">
        <v>115309</v>
      </c>
      <c r="AA17" s="24">
        <v>114314</v>
      </c>
      <c r="AB17" s="24">
        <v>111986</v>
      </c>
      <c r="AC17" s="21">
        <v>109537</v>
      </c>
      <c r="AD17" s="21">
        <v>106690</v>
      </c>
    </row>
    <row r="18" spans="1:30" s="11" customFormat="1" ht="15" customHeight="1">
      <c r="A18" s="19"/>
      <c r="B18" s="20" t="s">
        <v>34</v>
      </c>
      <c r="C18" s="15" t="s">
        <v>39</v>
      </c>
      <c r="D18" s="15" t="s">
        <v>39</v>
      </c>
      <c r="E18" s="15" t="s">
        <v>39</v>
      </c>
      <c r="F18" s="21" t="s">
        <v>38</v>
      </c>
      <c r="G18" s="21" t="s">
        <v>38</v>
      </c>
      <c r="H18" s="21" t="s">
        <v>38</v>
      </c>
      <c r="I18" s="21" t="s">
        <v>38</v>
      </c>
      <c r="J18" s="21" t="s">
        <v>38</v>
      </c>
      <c r="K18" s="21" t="s">
        <v>38</v>
      </c>
      <c r="L18" s="21" t="s">
        <v>38</v>
      </c>
      <c r="M18" s="21" t="s">
        <v>38</v>
      </c>
      <c r="N18" s="21">
        <v>49851</v>
      </c>
      <c r="O18" s="21">
        <v>78991</v>
      </c>
      <c r="P18" s="21" t="s">
        <v>38</v>
      </c>
      <c r="Q18" s="21" t="s">
        <v>38</v>
      </c>
      <c r="R18" s="21" t="s">
        <v>38</v>
      </c>
      <c r="S18" s="21" t="s">
        <v>38</v>
      </c>
      <c r="T18" s="21" t="s">
        <v>38</v>
      </c>
      <c r="U18" s="21" t="s">
        <v>38</v>
      </c>
      <c r="V18" s="21" t="s">
        <v>38</v>
      </c>
      <c r="W18" s="24" t="s">
        <v>39</v>
      </c>
      <c r="X18" s="24" t="s">
        <v>39</v>
      </c>
      <c r="Y18" s="24" t="s">
        <v>39</v>
      </c>
      <c r="Z18" s="24" t="s">
        <v>39</v>
      </c>
      <c r="AA18" s="24" t="s">
        <v>39</v>
      </c>
      <c r="AB18" s="24" t="s">
        <v>38</v>
      </c>
      <c r="AC18" s="24" t="s">
        <v>38</v>
      </c>
      <c r="AD18" s="21" t="s">
        <v>38</v>
      </c>
    </row>
    <row r="19" spans="1:30" s="11" customFormat="1" ht="15" customHeight="1">
      <c r="A19" s="19"/>
      <c r="B19" s="20" t="s">
        <v>35</v>
      </c>
      <c r="C19" s="15" t="s">
        <v>39</v>
      </c>
      <c r="D19" s="15" t="s">
        <v>39</v>
      </c>
      <c r="E19" s="15" t="s">
        <v>39</v>
      </c>
      <c r="F19" s="21" t="s">
        <v>38</v>
      </c>
      <c r="G19" s="21" t="s">
        <v>38</v>
      </c>
      <c r="H19" s="21" t="s">
        <v>38</v>
      </c>
      <c r="I19" s="21" t="s">
        <v>38</v>
      </c>
      <c r="J19" s="21" t="s">
        <v>38</v>
      </c>
      <c r="K19" s="21" t="s">
        <v>38</v>
      </c>
      <c r="L19" s="21" t="s">
        <v>38</v>
      </c>
      <c r="M19" s="21" t="s">
        <v>38</v>
      </c>
      <c r="N19" s="21">
        <v>4426</v>
      </c>
      <c r="O19" s="21">
        <v>4783</v>
      </c>
      <c r="P19" s="21" t="s">
        <v>38</v>
      </c>
      <c r="Q19" s="21" t="s">
        <v>38</v>
      </c>
      <c r="R19" s="21" t="s">
        <v>38</v>
      </c>
      <c r="S19" s="21" t="s">
        <v>38</v>
      </c>
      <c r="T19" s="21" t="s">
        <v>38</v>
      </c>
      <c r="U19" s="21" t="s">
        <v>38</v>
      </c>
      <c r="V19" s="21" t="s">
        <v>38</v>
      </c>
      <c r="W19" s="24" t="s">
        <v>39</v>
      </c>
      <c r="X19" s="24" t="s">
        <v>39</v>
      </c>
      <c r="Y19" s="24" t="s">
        <v>39</v>
      </c>
      <c r="Z19" s="24" t="s">
        <v>39</v>
      </c>
      <c r="AA19" s="24" t="s">
        <v>39</v>
      </c>
      <c r="AB19" s="24" t="s">
        <v>38</v>
      </c>
      <c r="AC19" s="24" t="s">
        <v>38</v>
      </c>
      <c r="AD19" s="21" t="s">
        <v>38</v>
      </c>
    </row>
    <row r="20" spans="1:30" s="17" customFormat="1" ht="15" customHeight="1">
      <c r="A20" s="12" t="s">
        <v>42</v>
      </c>
      <c r="B20" s="13"/>
      <c r="C20" s="18">
        <v>17285760</v>
      </c>
      <c r="D20" s="18">
        <v>17341424</v>
      </c>
      <c r="E20" s="18">
        <v>17373924</v>
      </c>
      <c r="F20" s="15">
        <v>17124690</v>
      </c>
      <c r="G20" s="15">
        <v>17066225</v>
      </c>
      <c r="H20" s="15">
        <v>17012415</v>
      </c>
      <c r="I20" s="15">
        <v>16700038</v>
      </c>
      <c r="J20" s="15">
        <v>16605515</v>
      </c>
      <c r="K20" s="15">
        <v>17274766</v>
      </c>
      <c r="L20" s="15">
        <v>16928252</v>
      </c>
      <c r="M20" s="15">
        <v>16721062</v>
      </c>
      <c r="N20" s="15">
        <v>16494530</v>
      </c>
      <c r="O20" s="15">
        <v>16081393</v>
      </c>
      <c r="P20" s="15">
        <v>15778140</v>
      </c>
      <c r="Q20" s="15">
        <v>15488225</v>
      </c>
      <c r="R20" s="15">
        <v>15202951</v>
      </c>
      <c r="S20" s="15">
        <v>15065275</v>
      </c>
      <c r="T20" s="15">
        <v>15018065</v>
      </c>
      <c r="U20" s="15">
        <v>14989078</v>
      </c>
      <c r="V20" s="15">
        <v>14430943</v>
      </c>
      <c r="W20" s="26">
        <v>14228456</v>
      </c>
      <c r="X20" s="26">
        <v>14034944</v>
      </c>
      <c r="Y20" s="26">
        <v>13950932</v>
      </c>
      <c r="Z20" s="26">
        <v>13816183</v>
      </c>
      <c r="AA20" s="26">
        <v>13675656</v>
      </c>
      <c r="AB20" s="26">
        <v>13481135</v>
      </c>
      <c r="AC20" s="26">
        <v>13282074</v>
      </c>
      <c r="AD20" s="15">
        <v>13126782</v>
      </c>
    </row>
    <row r="21" spans="1:30" s="17" customFormat="1" ht="15" customHeight="1">
      <c r="A21" s="27"/>
      <c r="B21" s="22" t="s">
        <v>36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26"/>
      <c r="X21" s="26"/>
      <c r="Y21" s="26"/>
      <c r="Z21" s="26"/>
      <c r="AA21" s="26"/>
      <c r="AB21" s="26"/>
      <c r="AC21" s="26"/>
      <c r="AD21" s="26"/>
    </row>
    <row r="22" spans="1:30" s="29" customFormat="1" ht="15" customHeight="1">
      <c r="A22" s="28"/>
      <c r="B22" s="20" t="s">
        <v>43</v>
      </c>
      <c r="C22" s="15" t="s">
        <v>39</v>
      </c>
      <c r="D22" s="15" t="s">
        <v>39</v>
      </c>
      <c r="E22" s="15" t="s">
        <v>39</v>
      </c>
      <c r="F22" s="21" t="s">
        <v>38</v>
      </c>
      <c r="G22" s="21" t="s">
        <v>38</v>
      </c>
      <c r="H22" s="21" t="s">
        <v>38</v>
      </c>
      <c r="I22" s="21" t="s">
        <v>38</v>
      </c>
      <c r="J22" s="21" t="s">
        <v>38</v>
      </c>
      <c r="K22" s="21" t="s">
        <v>38</v>
      </c>
      <c r="L22" s="21" t="s">
        <v>38</v>
      </c>
      <c r="M22" s="21" t="s">
        <v>38</v>
      </c>
      <c r="N22" s="21">
        <v>3544953</v>
      </c>
      <c r="O22" s="21">
        <v>3473203</v>
      </c>
      <c r="P22" s="21">
        <v>3394523</v>
      </c>
      <c r="Q22" s="21">
        <v>3324722</v>
      </c>
      <c r="R22" s="21">
        <v>3265907</v>
      </c>
      <c r="S22" s="21">
        <v>3237524</v>
      </c>
      <c r="T22" s="21">
        <v>3219734</v>
      </c>
      <c r="U22" s="21">
        <v>3222917</v>
      </c>
      <c r="V22" s="21">
        <v>3243475</v>
      </c>
      <c r="W22" s="24">
        <v>3230334</v>
      </c>
      <c r="X22" s="24">
        <v>3212703</v>
      </c>
      <c r="Y22" s="24">
        <v>3230470</v>
      </c>
      <c r="Z22" s="24">
        <v>3224881</v>
      </c>
      <c r="AA22" s="24">
        <v>3206685</v>
      </c>
      <c r="AB22" s="24">
        <f>AB13-(AB14+AB17)</f>
        <v>3187185</v>
      </c>
      <c r="AC22" s="24">
        <f>AC13-(AC14+AC17)</f>
        <v>3149964</v>
      </c>
      <c r="AD22" s="24">
        <v>3108909</v>
      </c>
    </row>
    <row r="23" spans="1:30" s="11" customFormat="1" ht="15" customHeight="1">
      <c r="A23" s="30" t="s">
        <v>44</v>
      </c>
      <c r="B23" s="13"/>
      <c r="C23" s="31">
        <v>1.22</v>
      </c>
      <c r="D23" s="31">
        <v>1.182</v>
      </c>
      <c r="E23" s="31">
        <v>1.147</v>
      </c>
      <c r="F23" s="32">
        <v>1.111</v>
      </c>
      <c r="G23" s="32">
        <v>1.102</v>
      </c>
      <c r="H23" s="32">
        <v>1.1</v>
      </c>
      <c r="I23" s="32">
        <v>1.085</v>
      </c>
      <c r="J23" s="33">
        <v>1.08</v>
      </c>
      <c r="K23" s="33">
        <v>1.093</v>
      </c>
      <c r="L23" s="33">
        <v>1.082</v>
      </c>
      <c r="M23" s="33">
        <v>1.086</v>
      </c>
      <c r="N23" s="33">
        <v>1.086</v>
      </c>
      <c r="O23" s="33">
        <v>1.077</v>
      </c>
      <c r="P23" s="33">
        <v>1.067</v>
      </c>
      <c r="Q23" s="33">
        <v>1.057</v>
      </c>
      <c r="R23" s="33">
        <v>1.028</v>
      </c>
      <c r="S23" s="33">
        <v>1.001</v>
      </c>
      <c r="T23" s="33">
        <v>0.972</v>
      </c>
      <c r="U23" s="33">
        <v>0.944</v>
      </c>
      <c r="V23" s="32">
        <v>0.907</v>
      </c>
      <c r="W23" s="32">
        <v>0.905</v>
      </c>
      <c r="X23" s="32">
        <v>0.901</v>
      </c>
      <c r="Y23" s="32">
        <v>0.897</v>
      </c>
      <c r="Z23" s="32">
        <v>0.889</v>
      </c>
      <c r="AA23" s="32">
        <v>0.877</v>
      </c>
      <c r="AB23" s="32">
        <f>AB20/AB8</f>
        <v>9561.088652482269</v>
      </c>
      <c r="AC23" s="32">
        <f>AC20/AC8</f>
        <v>9460.166666666666</v>
      </c>
      <c r="AD23" s="34">
        <v>0.746</v>
      </c>
    </row>
    <row r="24" spans="1:30" s="17" customFormat="1" ht="15" customHeight="1">
      <c r="A24" s="12" t="s">
        <v>45</v>
      </c>
      <c r="B24" s="13"/>
      <c r="C24" s="18">
        <v>302385</v>
      </c>
      <c r="D24" s="18">
        <v>315243</v>
      </c>
      <c r="E24" s="18">
        <v>326079</v>
      </c>
      <c r="F24" s="15">
        <v>337780</v>
      </c>
      <c r="G24" s="15">
        <v>342971</v>
      </c>
      <c r="H24" s="15">
        <v>348685</v>
      </c>
      <c r="I24" s="15">
        <v>355308</v>
      </c>
      <c r="J24" s="15">
        <v>361679</v>
      </c>
      <c r="K24" s="15">
        <v>369066</v>
      </c>
      <c r="L24" s="15">
        <v>369053</v>
      </c>
      <c r="M24" s="15">
        <v>369209</v>
      </c>
      <c r="N24" s="15">
        <v>372650</v>
      </c>
      <c r="O24" s="15">
        <v>373956</v>
      </c>
      <c r="P24" s="15">
        <v>369726</v>
      </c>
      <c r="Q24" s="15">
        <v>371556</v>
      </c>
      <c r="R24" s="15">
        <v>371872</v>
      </c>
      <c r="S24" s="15">
        <v>370811</v>
      </c>
      <c r="T24" s="15">
        <v>369609</v>
      </c>
      <c r="U24" s="15">
        <v>371037</v>
      </c>
      <c r="V24" s="15">
        <v>371304</v>
      </c>
      <c r="W24" s="15">
        <v>359340</v>
      </c>
      <c r="X24" s="15">
        <v>363306</v>
      </c>
      <c r="Y24" s="15">
        <v>363149</v>
      </c>
      <c r="Z24" s="15">
        <v>365867</v>
      </c>
      <c r="AA24" s="15">
        <v>366541</v>
      </c>
      <c r="AB24" s="15">
        <v>367752</v>
      </c>
      <c r="AC24" s="15">
        <v>369284</v>
      </c>
      <c r="AD24" s="15">
        <v>369820</v>
      </c>
    </row>
    <row r="25" spans="1:30" s="11" customFormat="1" ht="15" customHeight="1">
      <c r="A25" s="19"/>
      <c r="B25" s="20" t="s">
        <v>34</v>
      </c>
      <c r="C25" s="15">
        <v>344669</v>
      </c>
      <c r="D25" s="15">
        <v>359543</v>
      </c>
      <c r="E25" s="15">
        <v>371784</v>
      </c>
      <c r="F25" s="21">
        <v>385029</v>
      </c>
      <c r="G25" s="21">
        <v>390205</v>
      </c>
      <c r="H25" s="21">
        <v>395800</v>
      </c>
      <c r="I25" s="21">
        <v>403247</v>
      </c>
      <c r="J25" s="21">
        <v>409749</v>
      </c>
      <c r="K25" s="21">
        <v>417411</v>
      </c>
      <c r="L25" s="21">
        <v>416457</v>
      </c>
      <c r="M25" s="21">
        <v>415399</v>
      </c>
      <c r="N25" s="21">
        <v>418922</v>
      </c>
      <c r="O25" s="21">
        <v>419423</v>
      </c>
      <c r="P25" s="21">
        <v>414881</v>
      </c>
      <c r="Q25" s="21">
        <v>417939</v>
      </c>
      <c r="R25" s="21">
        <v>419910</v>
      </c>
      <c r="S25" s="21">
        <v>419555</v>
      </c>
      <c r="T25" s="21">
        <v>418979</v>
      </c>
      <c r="U25" s="21">
        <v>421058</v>
      </c>
      <c r="V25" s="21">
        <v>420911</v>
      </c>
      <c r="W25" s="21">
        <v>405055</v>
      </c>
      <c r="X25" s="21">
        <v>410142</v>
      </c>
      <c r="Y25" s="21">
        <v>410062</v>
      </c>
      <c r="Z25" s="21">
        <v>413268</v>
      </c>
      <c r="AA25" s="21">
        <v>414049</v>
      </c>
      <c r="AB25" s="21">
        <v>415902</v>
      </c>
      <c r="AC25" s="21">
        <v>418213</v>
      </c>
      <c r="AD25" s="21">
        <v>420954</v>
      </c>
    </row>
    <row r="26" spans="1:30" s="11" customFormat="1" ht="15" customHeight="1">
      <c r="A26" s="19"/>
      <c r="B26" s="20" t="s">
        <v>35</v>
      </c>
      <c r="C26" s="15">
        <v>192961</v>
      </c>
      <c r="D26" s="15">
        <v>202432</v>
      </c>
      <c r="E26" s="15">
        <v>211299</v>
      </c>
      <c r="F26" s="21">
        <v>219138</v>
      </c>
      <c r="G26" s="21">
        <v>223518</v>
      </c>
      <c r="H26" s="21">
        <v>227779</v>
      </c>
      <c r="I26" s="21">
        <v>231221</v>
      </c>
      <c r="J26" s="21">
        <v>234784</v>
      </c>
      <c r="K26" s="21">
        <v>239267</v>
      </c>
      <c r="L26" s="21">
        <v>240788</v>
      </c>
      <c r="M26" s="21">
        <v>243219</v>
      </c>
      <c r="N26" s="21">
        <v>246332</v>
      </c>
      <c r="O26" s="21">
        <v>249496</v>
      </c>
      <c r="P26" s="21">
        <v>249448</v>
      </c>
      <c r="Q26" s="21">
        <v>250357</v>
      </c>
      <c r="R26" s="21">
        <v>251691</v>
      </c>
      <c r="S26" s="21">
        <v>252306</v>
      </c>
      <c r="T26" s="21">
        <v>253038</v>
      </c>
      <c r="U26" s="21">
        <v>255281</v>
      </c>
      <c r="V26" s="21">
        <v>257618</v>
      </c>
      <c r="W26" s="21">
        <v>254103</v>
      </c>
      <c r="X26" s="21">
        <v>256046</v>
      </c>
      <c r="Y26" s="21">
        <v>256843</v>
      </c>
      <c r="Z26" s="21">
        <v>259745</v>
      </c>
      <c r="AA26" s="21">
        <v>261776</v>
      </c>
      <c r="AB26" s="21">
        <v>263225</v>
      </c>
      <c r="AC26" s="21">
        <v>265576</v>
      </c>
      <c r="AD26" s="21">
        <v>266130</v>
      </c>
    </row>
    <row r="27" spans="1:30" s="36" customFormat="1" ht="15" customHeight="1">
      <c r="A27" s="35"/>
      <c r="B27" s="22" t="s">
        <v>36</v>
      </c>
      <c r="C27" s="15"/>
      <c r="D27" s="15"/>
      <c r="E27" s="15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4"/>
    </row>
    <row r="28" spans="1:30" s="38" customFormat="1" ht="15" customHeight="1">
      <c r="A28" s="37"/>
      <c r="B28" s="20" t="s">
        <v>46</v>
      </c>
      <c r="C28" s="15" t="s">
        <v>39</v>
      </c>
      <c r="D28" s="15" t="s">
        <v>39</v>
      </c>
      <c r="E28" s="15" t="s">
        <v>39</v>
      </c>
      <c r="F28" s="21" t="s">
        <v>38</v>
      </c>
      <c r="G28" s="21" t="s">
        <v>38</v>
      </c>
      <c r="H28" s="21" t="s">
        <v>38</v>
      </c>
      <c r="I28" s="21" t="s">
        <v>38</v>
      </c>
      <c r="J28" s="21" t="s">
        <v>38</v>
      </c>
      <c r="K28" s="21" t="s">
        <v>38</v>
      </c>
      <c r="L28" s="21" t="s">
        <v>38</v>
      </c>
      <c r="M28" s="21" t="s">
        <v>38</v>
      </c>
      <c r="N28" s="21">
        <v>445190</v>
      </c>
      <c r="O28" s="21">
        <v>446339</v>
      </c>
      <c r="P28" s="21">
        <v>439967</v>
      </c>
      <c r="Q28" s="21">
        <v>439297</v>
      </c>
      <c r="R28" s="21">
        <v>439451</v>
      </c>
      <c r="S28" s="21">
        <v>438419</v>
      </c>
      <c r="T28" s="21">
        <v>438286</v>
      </c>
      <c r="U28" s="21">
        <v>440017</v>
      </c>
      <c r="V28" s="21">
        <v>438361</v>
      </c>
      <c r="W28" s="21">
        <v>428196</v>
      </c>
      <c r="X28" s="21">
        <v>423578</v>
      </c>
      <c r="Y28" s="21">
        <v>423088</v>
      </c>
      <c r="Z28" s="21">
        <v>422328</v>
      </c>
      <c r="AA28" s="21">
        <v>422441</v>
      </c>
      <c r="AB28" s="21">
        <v>423745</v>
      </c>
      <c r="AC28" s="21">
        <v>424482</v>
      </c>
      <c r="AD28" s="24">
        <v>424249</v>
      </c>
    </row>
    <row r="29" spans="1:30" s="36" customFormat="1" ht="15" customHeight="1">
      <c r="A29" s="35"/>
      <c r="B29" s="20" t="s">
        <v>34</v>
      </c>
      <c r="C29" s="15" t="s">
        <v>39</v>
      </c>
      <c r="D29" s="15" t="s">
        <v>39</v>
      </c>
      <c r="E29" s="15" t="s">
        <v>39</v>
      </c>
      <c r="F29" s="21" t="s">
        <v>38</v>
      </c>
      <c r="G29" s="21" t="s">
        <v>38</v>
      </c>
      <c r="H29" s="21" t="s">
        <v>38</v>
      </c>
      <c r="I29" s="21" t="s">
        <v>38</v>
      </c>
      <c r="J29" s="21" t="s">
        <v>38</v>
      </c>
      <c r="K29" s="21" t="s">
        <v>38</v>
      </c>
      <c r="L29" s="21" t="s">
        <v>38</v>
      </c>
      <c r="M29" s="21" t="s">
        <v>38</v>
      </c>
      <c r="N29" s="21">
        <v>492501</v>
      </c>
      <c r="O29" s="21">
        <v>491138</v>
      </c>
      <c r="P29" s="21" t="s">
        <v>38</v>
      </c>
      <c r="Q29" s="21" t="s">
        <v>38</v>
      </c>
      <c r="R29" s="21" t="s">
        <v>38</v>
      </c>
      <c r="S29" s="21" t="s">
        <v>38</v>
      </c>
      <c r="T29" s="21" t="s">
        <v>38</v>
      </c>
      <c r="U29" s="21" t="s">
        <v>38</v>
      </c>
      <c r="V29" s="21" t="s">
        <v>38</v>
      </c>
      <c r="W29" s="21" t="s">
        <v>38</v>
      </c>
      <c r="X29" s="21" t="s">
        <v>39</v>
      </c>
      <c r="Y29" s="21" t="s">
        <v>39</v>
      </c>
      <c r="Z29" s="21" t="s">
        <v>39</v>
      </c>
      <c r="AA29" s="21" t="s">
        <v>39</v>
      </c>
      <c r="AB29" s="21" t="s">
        <v>38</v>
      </c>
      <c r="AC29" s="21" t="s">
        <v>38</v>
      </c>
      <c r="AD29" s="21" t="s">
        <v>38</v>
      </c>
    </row>
    <row r="30" spans="1:30" s="36" customFormat="1" ht="15" customHeight="1">
      <c r="A30" s="39"/>
      <c r="B30" s="40" t="s">
        <v>35</v>
      </c>
      <c r="C30" s="41" t="s">
        <v>39</v>
      </c>
      <c r="D30" s="41" t="s">
        <v>39</v>
      </c>
      <c r="E30" s="41" t="s">
        <v>39</v>
      </c>
      <c r="F30" s="42" t="s">
        <v>38</v>
      </c>
      <c r="G30" s="42" t="s">
        <v>38</v>
      </c>
      <c r="H30" s="42" t="s">
        <v>38</v>
      </c>
      <c r="I30" s="42" t="s">
        <v>38</v>
      </c>
      <c r="J30" s="42" t="s">
        <v>38</v>
      </c>
      <c r="K30" s="42" t="s">
        <v>38</v>
      </c>
      <c r="L30" s="42" t="s">
        <v>38</v>
      </c>
      <c r="M30" s="42" t="s">
        <v>38</v>
      </c>
      <c r="N30" s="42">
        <v>265059</v>
      </c>
      <c r="O30" s="42">
        <v>266604</v>
      </c>
      <c r="P30" s="42" t="s">
        <v>38</v>
      </c>
      <c r="Q30" s="42" t="s">
        <v>38</v>
      </c>
      <c r="R30" s="42" t="s">
        <v>38</v>
      </c>
      <c r="S30" s="42" t="s">
        <v>38</v>
      </c>
      <c r="T30" s="42" t="s">
        <v>38</v>
      </c>
      <c r="U30" s="42" t="s">
        <v>38</v>
      </c>
      <c r="V30" s="42" t="s">
        <v>38</v>
      </c>
      <c r="W30" s="42" t="s">
        <v>38</v>
      </c>
      <c r="X30" s="42" t="s">
        <v>39</v>
      </c>
      <c r="Y30" s="42" t="s">
        <v>39</v>
      </c>
      <c r="Z30" s="42" t="s">
        <v>39</v>
      </c>
      <c r="AA30" s="42" t="s">
        <v>39</v>
      </c>
      <c r="AB30" s="42" t="s">
        <v>38</v>
      </c>
      <c r="AC30" s="42" t="s">
        <v>38</v>
      </c>
      <c r="AD30" s="42" t="s">
        <v>38</v>
      </c>
    </row>
    <row r="31" spans="2:11" ht="3" customHeight="1"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s="43" customFormat="1" ht="12" customHeight="1">
      <c r="A32" s="43" t="s">
        <v>47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1:11" s="43" customFormat="1" ht="12" customHeight="1">
      <c r="A33" s="43" t="s">
        <v>48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1:11" s="43" customFormat="1" ht="12" customHeight="1">
      <c r="A34" s="43" t="s">
        <v>49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1:11" s="43" customFormat="1" ht="12" customHeight="1">
      <c r="A35" s="43" t="s">
        <v>50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1:11" s="43" customFormat="1" ht="12" customHeight="1">
      <c r="A36" s="43" t="s">
        <v>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1:8" s="47" customFormat="1" ht="12" customHeight="1">
      <c r="A37" s="45" t="s">
        <v>52</v>
      </c>
      <c r="B37" s="46"/>
      <c r="C37" s="46"/>
      <c r="D37" s="46"/>
      <c r="E37" s="46"/>
      <c r="F37" s="46"/>
      <c r="G37" s="46"/>
      <c r="H37" s="46"/>
    </row>
    <row r="38" s="47" customFormat="1" ht="12" customHeight="1">
      <c r="A38" s="48" t="s">
        <v>53</v>
      </c>
    </row>
    <row r="39" s="47" customFormat="1" ht="12" customHeight="1">
      <c r="A39" s="48" t="s">
        <v>54</v>
      </c>
    </row>
    <row r="40" s="47" customFormat="1" ht="12" customHeight="1">
      <c r="A40" s="48"/>
    </row>
    <row r="41" spans="1:7" s="47" customFormat="1" ht="12" customHeight="1">
      <c r="A41" s="44"/>
      <c r="B41" s="44"/>
      <c r="C41" s="44"/>
      <c r="D41" s="44"/>
      <c r="E41" s="44"/>
      <c r="F41" s="44"/>
      <c r="G41" s="44"/>
    </row>
    <row r="42" spans="1:7" s="47" customFormat="1" ht="12" customHeight="1">
      <c r="A42" s="44"/>
      <c r="B42" s="44"/>
      <c r="C42" s="44"/>
      <c r="D42" s="44"/>
      <c r="E42" s="44"/>
      <c r="F42" s="44"/>
      <c r="G42" s="44"/>
    </row>
    <row r="43" spans="1:7" s="47" customFormat="1" ht="12" customHeight="1">
      <c r="A43" s="44"/>
      <c r="B43" s="44"/>
      <c r="C43" s="44"/>
      <c r="D43" s="44"/>
      <c r="E43" s="44"/>
      <c r="F43" s="44"/>
      <c r="G43" s="44"/>
    </row>
    <row r="44" spans="1:7" s="47" customFormat="1" ht="12" customHeight="1">
      <c r="A44" s="44"/>
      <c r="B44" s="44"/>
      <c r="C44" s="44"/>
      <c r="D44" s="44"/>
      <c r="E44" s="44"/>
      <c r="F44" s="44"/>
      <c r="G44" s="44"/>
    </row>
    <row r="45" ht="11.25" customHeight="1">
      <c r="A45" s="49"/>
    </row>
    <row r="46" ht="11.25" customHeight="1">
      <c r="A46" s="49"/>
    </row>
    <row r="47" ht="11.25" customHeight="1">
      <c r="A47" s="49"/>
    </row>
    <row r="48" ht="11.25" customHeight="1">
      <c r="A48" s="49"/>
    </row>
    <row r="49" ht="11.25" customHeight="1">
      <c r="A49" s="49"/>
    </row>
    <row r="50" ht="11.25" customHeight="1">
      <c r="A50" s="49"/>
    </row>
    <row r="51" ht="11.25" customHeight="1">
      <c r="A51" s="49"/>
    </row>
    <row r="52" ht="11.25" customHeight="1">
      <c r="A52" s="49"/>
    </row>
    <row r="53" ht="11.25" customHeight="1">
      <c r="A53" s="49"/>
    </row>
    <row r="54" ht="11.25" customHeight="1">
      <c r="A54" s="49"/>
    </row>
    <row r="55" ht="11.25" customHeight="1">
      <c r="A55" s="49"/>
    </row>
    <row r="56" ht="11.25" customHeight="1"/>
    <row r="57" ht="10.5" customHeight="1"/>
    <row r="58" ht="10.5" customHeight="1"/>
    <row r="59" ht="10.5" customHeight="1"/>
    <row r="60" ht="10.5" customHeight="1"/>
  </sheetData>
  <sheetProtection/>
  <mergeCells count="6">
    <mergeCell ref="A7:B7"/>
    <mergeCell ref="A8:B8"/>
    <mergeCell ref="A9:B9"/>
    <mergeCell ref="A20:B20"/>
    <mergeCell ref="A23:B23"/>
    <mergeCell ref="A24:B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itaru</dc:creator>
  <cp:keywords/>
  <dc:description/>
  <cp:lastModifiedBy>itaru</cp:lastModifiedBy>
  <dcterms:created xsi:type="dcterms:W3CDTF">2019-05-14T05:46:25Z</dcterms:created>
  <dcterms:modified xsi:type="dcterms:W3CDTF">2019-05-14T05:46:28Z</dcterms:modified>
  <cp:category/>
  <cp:version/>
  <cp:contentType/>
  <cp:contentStatus/>
</cp:coreProperties>
</file>