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55" windowHeight="13890" activeTab="0"/>
  </bookViews>
  <sheets>
    <sheet name="1-5" sheetId="1" r:id="rId1"/>
  </sheets>
  <definedNames/>
  <calcPr fullCalcOnLoad="1"/>
</workbook>
</file>

<file path=xl/sharedStrings.xml><?xml version="1.0" encoding="utf-8"?>
<sst xmlns="http://schemas.openxmlformats.org/spreadsheetml/2006/main" count="296" uniqueCount="34">
  <si>
    <t>（男　性）</t>
  </si>
  <si>
    <t>総　数</t>
  </si>
  <si>
    <t xml:space="preserve"> 一年以内に結婚したい</t>
  </si>
  <si>
    <t>結婚からの                                                                                             意識距離
Ｄ</t>
  </si>
  <si>
    <t>結婚意欲                                                                                                の指標
Ｉ</t>
  </si>
  <si>
    <t>年齢／
学歴および卒業・在学</t>
  </si>
  <si>
    <t xml:space="preserve"> 理想の相手なら(一年以内に)結婚してもよい</t>
  </si>
  <si>
    <t xml:space="preserve"> まだ結婚するつもりはない</t>
  </si>
  <si>
    <t>結婚年齢
を重視</t>
  </si>
  <si>
    <t>理想の相
手を追求</t>
  </si>
  <si>
    <t>一生結婚するつもりはない</t>
  </si>
  <si>
    <t>　不　詳</t>
  </si>
  <si>
    <t>総　　数（35歳未満）
　　総　　　数</t>
  </si>
  <si>
    <t>　　中　学　校</t>
  </si>
  <si>
    <t>　　高校（共学）</t>
  </si>
  <si>
    <t>　　高校（別学）</t>
  </si>
  <si>
    <t>　　専修学校（高卒後）</t>
  </si>
  <si>
    <t>　　短大・高専</t>
  </si>
  <si>
    <t>　　女子大学</t>
  </si>
  <si>
    <t>-</t>
  </si>
  <si>
    <t>-</t>
  </si>
  <si>
    <t>　　大学（共学）・大学院</t>
  </si>
  <si>
    <t>　　そ　の　他</t>
  </si>
  <si>
    <t>　　学歴不詳</t>
  </si>
  <si>
    <t>　　(再掲)すでに卒業</t>
  </si>
  <si>
    <t>　　(再掲)現在在学中</t>
  </si>
  <si>
    <t>　　(再掲)在学の別不詳</t>
  </si>
  <si>
    <t>18～19歳
    総　　　数</t>
  </si>
  <si>
    <t>20～24歳
    総　　　数</t>
  </si>
  <si>
    <t>25～29歳
    総　　　数</t>
  </si>
  <si>
    <t>30～34歳
    総　　　数</t>
  </si>
  <si>
    <t>（女　性）</t>
  </si>
  <si>
    <t>表1-5    男女年齢（５歳階級）別、学歴および卒業・在学別、結婚意思の段階別、未婚者数（つづき）</t>
  </si>
  <si>
    <t>表1-5    男女年齢（５歳階級）別、学歴および卒業・在学別、結婚意思の段階別、未婚者数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</si>
</sst>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ＦＡ 明朝"/>
      <family val="1"/>
    </font>
    <font>
      <sz val="13"/>
      <name val="ＦＡ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3" fillId="0" borderId="0" xfId="60" applyFont="1">
      <alignment/>
      <protection/>
    </xf>
    <xf numFmtId="0" fontId="3" fillId="0" borderId="0" xfId="61" applyFont="1" applyAlignment="1">
      <alignment vertical="center"/>
      <protection/>
    </xf>
    <xf numFmtId="41" fontId="3" fillId="0" borderId="0" xfId="61" applyNumberFormat="1" applyFont="1" applyAlignment="1">
      <alignment vertical="center"/>
      <protection/>
    </xf>
    <xf numFmtId="41" fontId="3" fillId="0" borderId="0" xfId="61" applyNumberFormat="1" applyFo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62" applyFont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62" applyFont="1" applyBorder="1" applyAlignment="1" quotePrefix="1">
      <alignment horizontal="center"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0" xfId="62" applyFont="1" applyBorder="1" applyAlignment="1">
      <alignment vertical="center"/>
      <protection/>
    </xf>
    <xf numFmtId="0" fontId="3" fillId="0" borderId="13" xfId="62" applyFont="1" applyBorder="1" applyAlignment="1" quotePrefix="1">
      <alignment horizontal="center" vertical="center"/>
      <protection/>
    </xf>
    <xf numFmtId="0" fontId="3" fillId="0" borderId="14" xfId="61" applyFont="1" applyBorder="1" applyAlignment="1">
      <alignment vertical="center" wrapText="1"/>
      <protection/>
    </xf>
    <xf numFmtId="41" fontId="3" fillId="0" borderId="15" xfId="61" applyNumberFormat="1" applyFont="1" applyBorder="1" applyAlignment="1">
      <alignment horizontal="right"/>
      <protection/>
    </xf>
    <xf numFmtId="43" fontId="3" fillId="0" borderId="16" xfId="60" applyNumberFormat="1" applyFont="1" applyBorder="1" applyAlignment="1">
      <alignment horizontal="right"/>
      <protection/>
    </xf>
    <xf numFmtId="43" fontId="3" fillId="0" borderId="11" xfId="60" applyNumberFormat="1" applyFont="1" applyBorder="1" applyAlignment="1">
      <alignment horizontal="right"/>
      <protection/>
    </xf>
    <xf numFmtId="0" fontId="3" fillId="0" borderId="17" xfId="61" applyFont="1" applyBorder="1" applyAlignment="1">
      <alignment vertical="center"/>
      <protection/>
    </xf>
    <xf numFmtId="41" fontId="3" fillId="0" borderId="13" xfId="61" applyNumberFormat="1" applyFont="1" applyBorder="1" applyAlignment="1">
      <alignment horizontal="right"/>
      <protection/>
    </xf>
    <xf numFmtId="43" fontId="3" fillId="0" borderId="13" xfId="60" applyNumberFormat="1" applyFont="1" applyBorder="1" applyAlignment="1">
      <alignment horizontal="right"/>
      <protection/>
    </xf>
    <xf numFmtId="43" fontId="3" fillId="0" borderId="12" xfId="60" applyNumberFormat="1" applyFont="1" applyBorder="1" applyAlignment="1">
      <alignment horizontal="right"/>
      <protection/>
    </xf>
    <xf numFmtId="0" fontId="3" fillId="0" borderId="18" xfId="61" applyFont="1" applyBorder="1" applyAlignment="1">
      <alignment vertical="center"/>
      <protection/>
    </xf>
    <xf numFmtId="41" fontId="3" fillId="0" borderId="19" xfId="61" applyNumberFormat="1" applyFont="1" applyBorder="1" applyAlignment="1">
      <alignment horizontal="right"/>
      <protection/>
    </xf>
    <xf numFmtId="43" fontId="3" fillId="0" borderId="19" xfId="60" applyNumberFormat="1" applyFont="1" applyBorder="1" applyAlignment="1">
      <alignment horizontal="right"/>
      <protection/>
    </xf>
    <xf numFmtId="43" fontId="3" fillId="0" borderId="20" xfId="60" applyNumberFormat="1" applyFont="1" applyBorder="1" applyAlignment="1">
      <alignment horizontal="right"/>
      <protection/>
    </xf>
    <xf numFmtId="41" fontId="3" fillId="0" borderId="12" xfId="61" applyNumberFormat="1" applyFont="1" applyBorder="1" applyAlignment="1">
      <alignment horizontal="right"/>
      <protection/>
    </xf>
    <xf numFmtId="0" fontId="3" fillId="0" borderId="0" xfId="0" applyFont="1" applyFill="1" applyAlignment="1">
      <alignment vertical="center"/>
    </xf>
    <xf numFmtId="41" fontId="3" fillId="0" borderId="0" xfId="61" applyNumberFormat="1" applyFont="1" applyBorder="1" applyAlignment="1">
      <alignment horizontal="right"/>
      <protection/>
    </xf>
    <xf numFmtId="2" fontId="3" fillId="0" borderId="0" xfId="60" applyNumberFormat="1" applyFont="1" applyBorder="1" applyAlignment="1">
      <alignment horizontal="center"/>
      <protection/>
    </xf>
    <xf numFmtId="0" fontId="3" fillId="0" borderId="0" xfId="61" applyFont="1" applyBorder="1" applyAlignment="1">
      <alignment vertical="center"/>
      <protection/>
    </xf>
    <xf numFmtId="176" fontId="3" fillId="0" borderId="0" xfId="60" applyNumberFormat="1" applyFont="1">
      <alignment/>
      <protection/>
    </xf>
    <xf numFmtId="43" fontId="3" fillId="0" borderId="12" xfId="61" applyNumberFormat="1" applyFont="1" applyBorder="1" applyAlignment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3" xfId="62" applyNumberFormat="1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shrinkToFit="1"/>
      <protection/>
    </xf>
    <xf numFmtId="0" fontId="3" fillId="0" borderId="10" xfId="62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 結婚の意欲" xfId="60"/>
    <cellStyle name="標準_Sheet1" xfId="61"/>
    <cellStyle name="標準_図表１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9.09765625" style="2" customWidth="1"/>
    <col min="2" max="11" width="8.5" style="2" customWidth="1"/>
    <col min="12" max="16384" width="9" style="2" customWidth="1"/>
  </cols>
  <sheetData>
    <row r="1" ht="13.5" customHeight="1">
      <c r="A1" s="1" t="s">
        <v>33</v>
      </c>
    </row>
    <row r="2" spans="1:9" ht="13.5" customHeight="1">
      <c r="A2" s="3" t="s">
        <v>0</v>
      </c>
      <c r="B2" s="4"/>
      <c r="C2" s="5"/>
      <c r="D2" s="5"/>
      <c r="E2" s="5"/>
      <c r="F2" s="5"/>
      <c r="G2" s="5"/>
      <c r="H2" s="5"/>
      <c r="I2" s="5"/>
    </row>
    <row r="3" spans="1:11" s="8" customFormat="1" ht="13.5" customHeight="1">
      <c r="A3" s="6"/>
      <c r="B3" s="33" t="s">
        <v>1</v>
      </c>
      <c r="C3" s="7" t="s">
        <v>2</v>
      </c>
      <c r="D3" s="7"/>
      <c r="E3" s="7"/>
      <c r="F3" s="7"/>
      <c r="G3" s="7"/>
      <c r="H3" s="7"/>
      <c r="I3" s="7"/>
      <c r="J3" s="36" t="s">
        <v>3</v>
      </c>
      <c r="K3" s="38" t="s">
        <v>4</v>
      </c>
    </row>
    <row r="4" spans="1:11" s="8" customFormat="1" ht="13.5" customHeight="1">
      <c r="A4" s="40" t="s">
        <v>5</v>
      </c>
      <c r="B4" s="34"/>
      <c r="C4" s="9"/>
      <c r="D4" s="10" t="s">
        <v>6</v>
      </c>
      <c r="E4" s="7"/>
      <c r="F4" s="7"/>
      <c r="G4" s="7"/>
      <c r="H4" s="7"/>
      <c r="I4" s="7"/>
      <c r="J4" s="37"/>
      <c r="K4" s="39"/>
    </row>
    <row r="5" spans="1:11" s="8" customFormat="1" ht="13.5" customHeight="1">
      <c r="A5" s="40"/>
      <c r="B5" s="34"/>
      <c r="C5" s="9"/>
      <c r="D5" s="11"/>
      <c r="F5" s="10" t="s">
        <v>7</v>
      </c>
      <c r="G5" s="7"/>
      <c r="H5" s="7"/>
      <c r="I5" s="7"/>
      <c r="J5" s="37"/>
      <c r="K5" s="39"/>
    </row>
    <row r="6" spans="1:11" s="8" customFormat="1" ht="13.5" customHeight="1">
      <c r="A6" s="40"/>
      <c r="B6" s="34"/>
      <c r="C6" s="12"/>
      <c r="D6" s="42" t="s">
        <v>8</v>
      </c>
      <c r="E6" s="37" t="s">
        <v>9</v>
      </c>
      <c r="F6" s="42" t="s">
        <v>8</v>
      </c>
      <c r="G6" s="37" t="s">
        <v>9</v>
      </c>
      <c r="H6" s="43" t="s">
        <v>10</v>
      </c>
      <c r="I6" s="44"/>
      <c r="J6" s="37"/>
      <c r="K6" s="39"/>
    </row>
    <row r="7" spans="1:11" s="8" customFormat="1" ht="13.5" customHeight="1">
      <c r="A7" s="41"/>
      <c r="B7" s="35"/>
      <c r="C7" s="12"/>
      <c r="D7" s="42"/>
      <c r="E7" s="37"/>
      <c r="F7" s="42"/>
      <c r="G7" s="37"/>
      <c r="H7" s="13"/>
      <c r="I7" s="10" t="s">
        <v>11</v>
      </c>
      <c r="J7" s="37"/>
      <c r="K7" s="39"/>
    </row>
    <row r="8" spans="1:11" ht="27" customHeight="1">
      <c r="A8" s="14" t="s">
        <v>12</v>
      </c>
      <c r="B8" s="15">
        <v>3667</v>
      </c>
      <c r="C8" s="15">
        <v>270</v>
      </c>
      <c r="D8" s="15">
        <v>576</v>
      </c>
      <c r="E8" s="15">
        <v>525</v>
      </c>
      <c r="F8" s="15">
        <v>997</v>
      </c>
      <c r="G8" s="15">
        <v>753</v>
      </c>
      <c r="H8" s="15">
        <v>345</v>
      </c>
      <c r="I8" s="15">
        <v>201</v>
      </c>
      <c r="J8" s="16">
        <f aca="true" t="shared" si="0" ref="J8:J13">5*(1-K8)+1</f>
        <v>3.69879</v>
      </c>
      <c r="K8" s="17">
        <v>0.460242</v>
      </c>
    </row>
    <row r="9" spans="1:11" ht="13.5" customHeight="1">
      <c r="A9" s="18" t="s">
        <v>13</v>
      </c>
      <c r="B9" s="19">
        <v>178</v>
      </c>
      <c r="C9" s="19">
        <v>12</v>
      </c>
      <c r="D9" s="19">
        <v>29</v>
      </c>
      <c r="E9" s="19">
        <v>18</v>
      </c>
      <c r="F9" s="19">
        <v>35</v>
      </c>
      <c r="G9" s="19">
        <v>36</v>
      </c>
      <c r="H9" s="19">
        <v>30</v>
      </c>
      <c r="I9" s="19">
        <v>18</v>
      </c>
      <c r="J9" s="20">
        <f t="shared" si="0"/>
        <v>3.9000000000000004</v>
      </c>
      <c r="K9" s="21">
        <v>0.42</v>
      </c>
    </row>
    <row r="10" spans="1:11" ht="13.5" customHeight="1">
      <c r="A10" s="18" t="s">
        <v>14</v>
      </c>
      <c r="B10" s="19">
        <v>1116</v>
      </c>
      <c r="C10" s="19">
        <v>84</v>
      </c>
      <c r="D10" s="19">
        <v>186</v>
      </c>
      <c r="E10" s="19">
        <v>177</v>
      </c>
      <c r="F10" s="19">
        <v>255</v>
      </c>
      <c r="G10" s="19">
        <v>203</v>
      </c>
      <c r="H10" s="19">
        <v>131</v>
      </c>
      <c r="I10" s="19">
        <v>80</v>
      </c>
      <c r="J10" s="20">
        <f t="shared" si="0"/>
        <v>3.675675</v>
      </c>
      <c r="K10" s="21">
        <v>0.464865</v>
      </c>
    </row>
    <row r="11" spans="1:11" ht="13.5" customHeight="1">
      <c r="A11" s="18" t="s">
        <v>15</v>
      </c>
      <c r="B11" s="19">
        <v>140</v>
      </c>
      <c r="C11" s="19">
        <v>9</v>
      </c>
      <c r="D11" s="19">
        <v>18</v>
      </c>
      <c r="E11" s="19">
        <v>27</v>
      </c>
      <c r="F11" s="19">
        <v>39</v>
      </c>
      <c r="G11" s="19">
        <v>24</v>
      </c>
      <c r="H11" s="19">
        <v>14</v>
      </c>
      <c r="I11" s="19">
        <v>9</v>
      </c>
      <c r="J11" s="20">
        <f t="shared" si="0"/>
        <v>3.7099249999999997</v>
      </c>
      <c r="K11" s="21">
        <v>0.458015</v>
      </c>
    </row>
    <row r="12" spans="1:11" ht="13.5" customHeight="1">
      <c r="A12" s="18" t="s">
        <v>16</v>
      </c>
      <c r="B12" s="19">
        <v>425</v>
      </c>
      <c r="C12" s="19">
        <v>29</v>
      </c>
      <c r="D12" s="19">
        <v>74</v>
      </c>
      <c r="E12" s="19">
        <v>61</v>
      </c>
      <c r="F12" s="19">
        <v>107</v>
      </c>
      <c r="G12" s="19">
        <v>92</v>
      </c>
      <c r="H12" s="19">
        <v>37</v>
      </c>
      <c r="I12" s="19">
        <v>25</v>
      </c>
      <c r="J12" s="20">
        <f t="shared" si="0"/>
        <v>3.675</v>
      </c>
      <c r="K12" s="21">
        <v>0.465</v>
      </c>
    </row>
    <row r="13" spans="1:11" ht="13.5" customHeight="1">
      <c r="A13" s="18" t="s">
        <v>17</v>
      </c>
      <c r="B13" s="19">
        <v>154</v>
      </c>
      <c r="C13" s="19">
        <v>11</v>
      </c>
      <c r="D13" s="19">
        <v>17</v>
      </c>
      <c r="E13" s="19">
        <v>28</v>
      </c>
      <c r="F13" s="19">
        <v>42</v>
      </c>
      <c r="G13" s="19">
        <v>33</v>
      </c>
      <c r="H13" s="19">
        <v>13</v>
      </c>
      <c r="I13" s="19">
        <v>10</v>
      </c>
      <c r="J13" s="20">
        <f t="shared" si="0"/>
        <v>3.75</v>
      </c>
      <c r="K13" s="21">
        <v>0.45</v>
      </c>
    </row>
    <row r="14" spans="1:11" ht="13.5" customHeight="1">
      <c r="A14" s="18" t="s">
        <v>18</v>
      </c>
      <c r="B14" s="19" t="s">
        <v>19</v>
      </c>
      <c r="C14" s="19" t="s">
        <v>19</v>
      </c>
      <c r="D14" s="19" t="s">
        <v>19</v>
      </c>
      <c r="E14" s="19" t="s">
        <v>19</v>
      </c>
      <c r="F14" s="19" t="s">
        <v>19</v>
      </c>
      <c r="G14" s="19" t="s">
        <v>19</v>
      </c>
      <c r="H14" s="19" t="s">
        <v>19</v>
      </c>
      <c r="I14" s="19" t="s">
        <v>19</v>
      </c>
      <c r="J14" s="20" t="s">
        <v>20</v>
      </c>
      <c r="K14" s="21" t="s">
        <v>19</v>
      </c>
    </row>
    <row r="15" spans="1:11" ht="13.5" customHeight="1">
      <c r="A15" s="18" t="s">
        <v>21</v>
      </c>
      <c r="B15" s="19">
        <v>1597</v>
      </c>
      <c r="C15" s="19">
        <v>124</v>
      </c>
      <c r="D15" s="19">
        <v>249</v>
      </c>
      <c r="E15" s="19">
        <v>207</v>
      </c>
      <c r="F15" s="19">
        <v>504</v>
      </c>
      <c r="G15" s="19">
        <v>347</v>
      </c>
      <c r="H15" s="19">
        <v>114</v>
      </c>
      <c r="I15" s="19">
        <v>52</v>
      </c>
      <c r="J15" s="20">
        <f aca="true" t="shared" si="1" ref="J15:J26">5*(1-K15)+1</f>
        <v>3.6750799999999995</v>
      </c>
      <c r="K15" s="21">
        <v>0.464984</v>
      </c>
    </row>
    <row r="16" spans="1:11" ht="13.5" customHeight="1">
      <c r="A16" s="18" t="s">
        <v>22</v>
      </c>
      <c r="B16" s="19">
        <v>14</v>
      </c>
      <c r="C16" s="19" t="s">
        <v>19</v>
      </c>
      <c r="D16" s="19">
        <v>1</v>
      </c>
      <c r="E16" s="19" t="s">
        <v>19</v>
      </c>
      <c r="F16" s="19">
        <v>3</v>
      </c>
      <c r="G16" s="19">
        <v>6</v>
      </c>
      <c r="H16" s="19">
        <v>1</v>
      </c>
      <c r="I16" s="19">
        <v>3</v>
      </c>
      <c r="J16" s="20">
        <f t="shared" si="1"/>
        <v>4.5454550000000005</v>
      </c>
      <c r="K16" s="21">
        <v>0.290909</v>
      </c>
    </row>
    <row r="17" spans="1:11" ht="13.5" customHeight="1">
      <c r="A17" s="18" t="s">
        <v>23</v>
      </c>
      <c r="B17" s="19">
        <v>43</v>
      </c>
      <c r="C17" s="19">
        <v>1</v>
      </c>
      <c r="D17" s="19">
        <v>2</v>
      </c>
      <c r="E17" s="19">
        <v>7</v>
      </c>
      <c r="F17" s="19">
        <v>12</v>
      </c>
      <c r="G17" s="19">
        <v>12</v>
      </c>
      <c r="H17" s="19">
        <v>5</v>
      </c>
      <c r="I17" s="19">
        <v>4</v>
      </c>
      <c r="J17" s="20">
        <f t="shared" si="1"/>
        <v>4.2051300000000005</v>
      </c>
      <c r="K17" s="21">
        <v>0.358974</v>
      </c>
    </row>
    <row r="18" spans="1:11" ht="13.5" customHeight="1">
      <c r="A18" s="18" t="s">
        <v>24</v>
      </c>
      <c r="B18" s="19">
        <v>2742</v>
      </c>
      <c r="C18" s="19">
        <v>246</v>
      </c>
      <c r="D18" s="19">
        <v>509</v>
      </c>
      <c r="E18" s="19">
        <v>446</v>
      </c>
      <c r="F18" s="19">
        <v>630</v>
      </c>
      <c r="G18" s="19">
        <v>485</v>
      </c>
      <c r="H18" s="19">
        <v>272</v>
      </c>
      <c r="I18" s="19">
        <v>154</v>
      </c>
      <c r="J18" s="20">
        <f t="shared" si="1"/>
        <v>3.546755</v>
      </c>
      <c r="K18" s="21">
        <v>0.490649</v>
      </c>
    </row>
    <row r="19" spans="1:11" ht="13.5" customHeight="1">
      <c r="A19" s="18" t="s">
        <v>25</v>
      </c>
      <c r="B19" s="19">
        <v>743</v>
      </c>
      <c r="C19" s="19">
        <v>10</v>
      </c>
      <c r="D19" s="19">
        <v>39</v>
      </c>
      <c r="E19" s="19">
        <v>48</v>
      </c>
      <c r="F19" s="19">
        <v>325</v>
      </c>
      <c r="G19" s="19">
        <v>232</v>
      </c>
      <c r="H19" s="19">
        <v>62</v>
      </c>
      <c r="I19" s="19">
        <v>27</v>
      </c>
      <c r="J19" s="20">
        <f t="shared" si="1"/>
        <v>4.27933</v>
      </c>
      <c r="K19" s="21">
        <v>0.344134</v>
      </c>
    </row>
    <row r="20" spans="1:11" ht="13.5" customHeight="1">
      <c r="A20" s="22" t="s">
        <v>26</v>
      </c>
      <c r="B20" s="23">
        <v>182</v>
      </c>
      <c r="C20" s="23">
        <v>14</v>
      </c>
      <c r="D20" s="23">
        <v>28</v>
      </c>
      <c r="E20" s="23">
        <v>31</v>
      </c>
      <c r="F20" s="23">
        <v>42</v>
      </c>
      <c r="G20" s="23">
        <v>36</v>
      </c>
      <c r="H20" s="19">
        <v>11</v>
      </c>
      <c r="I20" s="23">
        <v>20</v>
      </c>
      <c r="J20" s="24">
        <f t="shared" si="1"/>
        <v>3.56173</v>
      </c>
      <c r="K20" s="25">
        <v>0.487654</v>
      </c>
    </row>
    <row r="21" spans="1:11" ht="27" customHeight="1">
      <c r="A21" s="14" t="s">
        <v>27</v>
      </c>
      <c r="B21" s="15">
        <v>435</v>
      </c>
      <c r="C21" s="15">
        <v>3</v>
      </c>
      <c r="D21" s="15">
        <v>22</v>
      </c>
      <c r="E21" s="15">
        <v>26</v>
      </c>
      <c r="F21" s="15">
        <v>175</v>
      </c>
      <c r="G21" s="15">
        <v>135</v>
      </c>
      <c r="H21" s="15">
        <v>41</v>
      </c>
      <c r="I21" s="15">
        <v>33</v>
      </c>
      <c r="J21" s="16">
        <f t="shared" si="1"/>
        <v>4.343285</v>
      </c>
      <c r="K21" s="17">
        <v>0.331343</v>
      </c>
    </row>
    <row r="22" spans="1:11" ht="13.5" customHeight="1">
      <c r="A22" s="18" t="s">
        <v>13</v>
      </c>
      <c r="B22" s="19">
        <v>17</v>
      </c>
      <c r="C22" s="19" t="s">
        <v>19</v>
      </c>
      <c r="D22" s="19">
        <v>2</v>
      </c>
      <c r="E22" s="19">
        <v>1</v>
      </c>
      <c r="F22" s="19">
        <v>4</v>
      </c>
      <c r="G22" s="19">
        <v>6</v>
      </c>
      <c r="H22" s="19">
        <v>2</v>
      </c>
      <c r="I22" s="19">
        <v>2</v>
      </c>
      <c r="J22" s="20">
        <f t="shared" si="1"/>
        <v>4.333335</v>
      </c>
      <c r="K22" s="21">
        <v>0.333333</v>
      </c>
    </row>
    <row r="23" spans="1:11" ht="13.5" customHeight="1">
      <c r="A23" s="18" t="s">
        <v>14</v>
      </c>
      <c r="B23" s="19">
        <v>163</v>
      </c>
      <c r="C23" s="19">
        <v>3</v>
      </c>
      <c r="D23" s="19">
        <v>8</v>
      </c>
      <c r="E23" s="19">
        <v>10</v>
      </c>
      <c r="F23" s="19">
        <v>54</v>
      </c>
      <c r="G23" s="19">
        <v>52</v>
      </c>
      <c r="H23" s="19">
        <v>23</v>
      </c>
      <c r="I23" s="19">
        <v>13</v>
      </c>
      <c r="J23" s="20">
        <f t="shared" si="1"/>
        <v>4.42</v>
      </c>
      <c r="K23" s="21">
        <v>0.316</v>
      </c>
    </row>
    <row r="24" spans="1:11" ht="13.5" customHeight="1">
      <c r="A24" s="18" t="s">
        <v>15</v>
      </c>
      <c r="B24" s="19">
        <v>7</v>
      </c>
      <c r="C24" s="19" t="s">
        <v>19</v>
      </c>
      <c r="D24" s="19">
        <v>1</v>
      </c>
      <c r="E24" s="19" t="s">
        <v>19</v>
      </c>
      <c r="F24" s="19">
        <v>1</v>
      </c>
      <c r="G24" s="19">
        <v>4</v>
      </c>
      <c r="H24" s="19" t="s">
        <v>19</v>
      </c>
      <c r="I24" s="19">
        <v>1</v>
      </c>
      <c r="J24" s="20">
        <f t="shared" si="1"/>
        <v>4.333335</v>
      </c>
      <c r="K24" s="21">
        <v>0.333333</v>
      </c>
    </row>
    <row r="25" spans="1:11" ht="13.5" customHeight="1">
      <c r="A25" s="18" t="s">
        <v>16</v>
      </c>
      <c r="B25" s="19">
        <v>45</v>
      </c>
      <c r="C25" s="19" t="s">
        <v>19</v>
      </c>
      <c r="D25" s="19">
        <v>2</v>
      </c>
      <c r="E25" s="19">
        <v>2</v>
      </c>
      <c r="F25" s="19">
        <v>24</v>
      </c>
      <c r="G25" s="19">
        <v>14</v>
      </c>
      <c r="H25" s="19" t="s">
        <v>19</v>
      </c>
      <c r="I25" s="19">
        <v>3</v>
      </c>
      <c r="J25" s="20">
        <f t="shared" si="1"/>
        <v>4.190475</v>
      </c>
      <c r="K25" s="21">
        <v>0.361905</v>
      </c>
    </row>
    <row r="26" spans="1:11" ht="13.5" customHeight="1">
      <c r="A26" s="18" t="s">
        <v>17</v>
      </c>
      <c r="B26" s="19">
        <v>20</v>
      </c>
      <c r="C26" s="19" t="s">
        <v>19</v>
      </c>
      <c r="D26" s="19">
        <v>1</v>
      </c>
      <c r="E26" s="19">
        <v>2</v>
      </c>
      <c r="F26" s="19">
        <v>6</v>
      </c>
      <c r="G26" s="19">
        <v>5</v>
      </c>
      <c r="H26" s="19">
        <v>3</v>
      </c>
      <c r="I26" s="19">
        <v>3</v>
      </c>
      <c r="J26" s="20">
        <f t="shared" si="1"/>
        <v>4.411765</v>
      </c>
      <c r="K26" s="21">
        <v>0.317647</v>
      </c>
    </row>
    <row r="27" spans="1:11" ht="13.5" customHeight="1">
      <c r="A27" s="18" t="s">
        <v>18</v>
      </c>
      <c r="B27" s="19" t="s">
        <v>19</v>
      </c>
      <c r="C27" s="19" t="s">
        <v>19</v>
      </c>
      <c r="D27" s="19" t="s">
        <v>19</v>
      </c>
      <c r="E27" s="19" t="s">
        <v>19</v>
      </c>
      <c r="F27" s="19" t="s">
        <v>19</v>
      </c>
      <c r="G27" s="19" t="s">
        <v>19</v>
      </c>
      <c r="H27" s="19" t="s">
        <v>19</v>
      </c>
      <c r="I27" s="19" t="s">
        <v>19</v>
      </c>
      <c r="J27" s="20" t="s">
        <v>20</v>
      </c>
      <c r="K27" s="26" t="s">
        <v>19</v>
      </c>
    </row>
    <row r="28" spans="1:11" ht="13.5" customHeight="1">
      <c r="A28" s="18" t="s">
        <v>21</v>
      </c>
      <c r="B28" s="19">
        <v>170</v>
      </c>
      <c r="C28" s="19" t="s">
        <v>19</v>
      </c>
      <c r="D28" s="19">
        <v>8</v>
      </c>
      <c r="E28" s="19">
        <v>10</v>
      </c>
      <c r="F28" s="19">
        <v>82</v>
      </c>
      <c r="G28" s="19">
        <v>51</v>
      </c>
      <c r="H28" s="19">
        <v>11</v>
      </c>
      <c r="I28" s="19">
        <v>8</v>
      </c>
      <c r="J28" s="20">
        <f aca="true" t="shared" si="2" ref="J28:J39">5*(1-K28)+1</f>
        <v>4.290125000000001</v>
      </c>
      <c r="K28" s="21">
        <v>0.341975</v>
      </c>
    </row>
    <row r="29" spans="1:11" ht="13.5" customHeight="1">
      <c r="A29" s="18" t="s">
        <v>22</v>
      </c>
      <c r="B29" s="19">
        <v>5</v>
      </c>
      <c r="C29" s="19" t="s">
        <v>19</v>
      </c>
      <c r="D29" s="19" t="s">
        <v>19</v>
      </c>
      <c r="E29" s="19" t="s">
        <v>19</v>
      </c>
      <c r="F29" s="19">
        <v>1</v>
      </c>
      <c r="G29" s="19">
        <v>3</v>
      </c>
      <c r="H29" s="19" t="s">
        <v>19</v>
      </c>
      <c r="I29" s="19">
        <v>1</v>
      </c>
      <c r="J29" s="20">
        <f t="shared" si="2"/>
        <v>4.75</v>
      </c>
      <c r="K29" s="21">
        <v>0.25</v>
      </c>
    </row>
    <row r="30" spans="1:11" ht="13.5" customHeight="1">
      <c r="A30" s="18" t="s">
        <v>23</v>
      </c>
      <c r="B30" s="19">
        <v>8</v>
      </c>
      <c r="C30" s="19" t="s">
        <v>19</v>
      </c>
      <c r="D30" s="19" t="s">
        <v>19</v>
      </c>
      <c r="E30" s="19">
        <v>1</v>
      </c>
      <c r="F30" s="19">
        <v>3</v>
      </c>
      <c r="G30" s="19" t="s">
        <v>19</v>
      </c>
      <c r="H30" s="19">
        <v>2</v>
      </c>
      <c r="I30" s="19">
        <v>2</v>
      </c>
      <c r="J30" s="20">
        <f t="shared" si="2"/>
        <v>4.5</v>
      </c>
      <c r="K30" s="21">
        <v>0.3</v>
      </c>
    </row>
    <row r="31" spans="1:11" ht="13.5" customHeight="1">
      <c r="A31" s="18" t="s">
        <v>24</v>
      </c>
      <c r="B31" s="19">
        <v>151</v>
      </c>
      <c r="C31" s="19">
        <v>2</v>
      </c>
      <c r="D31" s="19">
        <v>12</v>
      </c>
      <c r="E31" s="19">
        <v>10</v>
      </c>
      <c r="F31" s="19">
        <v>47</v>
      </c>
      <c r="G31" s="19">
        <v>49</v>
      </c>
      <c r="H31" s="19">
        <v>19</v>
      </c>
      <c r="I31" s="19">
        <v>12</v>
      </c>
      <c r="J31" s="20">
        <f t="shared" si="2"/>
        <v>4.3381300000000005</v>
      </c>
      <c r="K31" s="21">
        <v>0.332374</v>
      </c>
    </row>
    <row r="32" spans="1:11" ht="13.5" customHeight="1">
      <c r="A32" s="18" t="s">
        <v>25</v>
      </c>
      <c r="B32" s="19">
        <v>256</v>
      </c>
      <c r="C32" s="19">
        <v>1</v>
      </c>
      <c r="D32" s="19">
        <v>10</v>
      </c>
      <c r="E32" s="19">
        <v>14</v>
      </c>
      <c r="F32" s="19">
        <v>117</v>
      </c>
      <c r="G32" s="19">
        <v>79</v>
      </c>
      <c r="H32" s="19">
        <v>19</v>
      </c>
      <c r="I32" s="19">
        <v>16</v>
      </c>
      <c r="J32" s="20">
        <f t="shared" si="2"/>
        <v>4.333335</v>
      </c>
      <c r="K32" s="21">
        <v>0.333333</v>
      </c>
    </row>
    <row r="33" spans="1:11" ht="13.5" customHeight="1">
      <c r="A33" s="22" t="s">
        <v>26</v>
      </c>
      <c r="B33" s="23">
        <v>28</v>
      </c>
      <c r="C33" s="23" t="s">
        <v>19</v>
      </c>
      <c r="D33" s="23" t="s">
        <v>19</v>
      </c>
      <c r="E33" s="23">
        <v>2</v>
      </c>
      <c r="F33" s="23">
        <v>11</v>
      </c>
      <c r="G33" s="23">
        <v>7</v>
      </c>
      <c r="H33" s="19">
        <v>3</v>
      </c>
      <c r="I33" s="23">
        <v>5</v>
      </c>
      <c r="J33" s="24">
        <f t="shared" si="2"/>
        <v>4.47826</v>
      </c>
      <c r="K33" s="25">
        <v>0.304348</v>
      </c>
    </row>
    <row r="34" spans="1:11" ht="27" customHeight="1">
      <c r="A34" s="14" t="s">
        <v>28</v>
      </c>
      <c r="B34" s="15">
        <v>1359</v>
      </c>
      <c r="C34" s="15">
        <v>64</v>
      </c>
      <c r="D34" s="15">
        <v>167</v>
      </c>
      <c r="E34" s="15">
        <v>124</v>
      </c>
      <c r="F34" s="15">
        <v>477</v>
      </c>
      <c r="G34" s="15">
        <v>357</v>
      </c>
      <c r="H34" s="15">
        <v>118</v>
      </c>
      <c r="I34" s="15">
        <v>52</v>
      </c>
      <c r="J34" s="16">
        <f t="shared" si="2"/>
        <v>3.95639</v>
      </c>
      <c r="K34" s="17">
        <v>0.408722</v>
      </c>
    </row>
    <row r="35" spans="1:11" ht="13.5" customHeight="1">
      <c r="A35" s="18" t="s">
        <v>13</v>
      </c>
      <c r="B35" s="19">
        <v>48</v>
      </c>
      <c r="C35" s="19">
        <v>4</v>
      </c>
      <c r="D35" s="19">
        <v>7</v>
      </c>
      <c r="E35" s="19">
        <v>6</v>
      </c>
      <c r="F35" s="19">
        <v>14</v>
      </c>
      <c r="G35" s="19">
        <v>6</v>
      </c>
      <c r="H35" s="19">
        <v>7</v>
      </c>
      <c r="I35" s="19">
        <v>4</v>
      </c>
      <c r="J35" s="20">
        <f t="shared" si="2"/>
        <v>3.727275</v>
      </c>
      <c r="K35" s="21">
        <v>0.454545</v>
      </c>
    </row>
    <row r="36" spans="1:11" ht="13.5" customHeight="1">
      <c r="A36" s="18" t="s">
        <v>14</v>
      </c>
      <c r="B36" s="19">
        <v>383</v>
      </c>
      <c r="C36" s="19">
        <v>25</v>
      </c>
      <c r="D36" s="19">
        <v>66</v>
      </c>
      <c r="E36" s="19">
        <v>42</v>
      </c>
      <c r="F36" s="19">
        <v>107</v>
      </c>
      <c r="G36" s="19">
        <v>83</v>
      </c>
      <c r="H36" s="19">
        <v>35</v>
      </c>
      <c r="I36" s="19">
        <v>25</v>
      </c>
      <c r="J36" s="20">
        <f t="shared" si="2"/>
        <v>3.731845</v>
      </c>
      <c r="K36" s="21">
        <v>0.453631</v>
      </c>
    </row>
    <row r="37" spans="1:11" ht="13.5" customHeight="1">
      <c r="A37" s="18" t="s">
        <v>15</v>
      </c>
      <c r="B37" s="19">
        <v>47</v>
      </c>
      <c r="C37" s="19">
        <v>4</v>
      </c>
      <c r="D37" s="19">
        <v>6</v>
      </c>
      <c r="E37" s="19">
        <v>7</v>
      </c>
      <c r="F37" s="19">
        <v>16</v>
      </c>
      <c r="G37" s="19">
        <v>8</v>
      </c>
      <c r="H37" s="19">
        <v>4</v>
      </c>
      <c r="I37" s="19">
        <v>2</v>
      </c>
      <c r="J37" s="20">
        <f t="shared" si="2"/>
        <v>3.666665</v>
      </c>
      <c r="K37" s="21">
        <v>0.466667</v>
      </c>
    </row>
    <row r="38" spans="1:11" ht="13.5" customHeight="1">
      <c r="A38" s="18" t="s">
        <v>16</v>
      </c>
      <c r="B38" s="19">
        <v>148</v>
      </c>
      <c r="C38" s="19">
        <v>5</v>
      </c>
      <c r="D38" s="19">
        <v>20</v>
      </c>
      <c r="E38" s="19">
        <v>11</v>
      </c>
      <c r="F38" s="19">
        <v>46</v>
      </c>
      <c r="G38" s="19">
        <v>46</v>
      </c>
      <c r="H38" s="19">
        <v>17</v>
      </c>
      <c r="I38" s="19">
        <v>3</v>
      </c>
      <c r="J38" s="20">
        <f t="shared" si="2"/>
        <v>4.096550000000001</v>
      </c>
      <c r="K38" s="21">
        <v>0.38069</v>
      </c>
    </row>
    <row r="39" spans="1:11" ht="13.5" customHeight="1">
      <c r="A39" s="18" t="s">
        <v>17</v>
      </c>
      <c r="B39" s="19">
        <v>57</v>
      </c>
      <c r="C39" s="19">
        <v>5</v>
      </c>
      <c r="D39" s="19">
        <v>6</v>
      </c>
      <c r="E39" s="19">
        <v>8</v>
      </c>
      <c r="F39" s="19">
        <v>20</v>
      </c>
      <c r="G39" s="19">
        <v>11</v>
      </c>
      <c r="H39" s="19">
        <v>6</v>
      </c>
      <c r="I39" s="19">
        <v>1</v>
      </c>
      <c r="J39" s="20">
        <f t="shared" si="2"/>
        <v>3.7857149999999997</v>
      </c>
      <c r="K39" s="21">
        <v>0.442857</v>
      </c>
    </row>
    <row r="40" spans="1:11" ht="13.5" customHeight="1">
      <c r="A40" s="18" t="s">
        <v>18</v>
      </c>
      <c r="B40" s="19" t="s">
        <v>19</v>
      </c>
      <c r="C40" s="19" t="s">
        <v>19</v>
      </c>
      <c r="D40" s="19" t="s">
        <v>19</v>
      </c>
      <c r="E40" s="19" t="s">
        <v>19</v>
      </c>
      <c r="F40" s="19" t="s">
        <v>19</v>
      </c>
      <c r="G40" s="19" t="s">
        <v>19</v>
      </c>
      <c r="H40" s="19" t="s">
        <v>19</v>
      </c>
      <c r="I40" s="19" t="s">
        <v>19</v>
      </c>
      <c r="J40" s="20" t="s">
        <v>20</v>
      </c>
      <c r="K40" s="21" t="s">
        <v>19</v>
      </c>
    </row>
    <row r="41" spans="1:11" ht="13.5" customHeight="1">
      <c r="A41" s="18" t="s">
        <v>21</v>
      </c>
      <c r="B41" s="19">
        <v>657</v>
      </c>
      <c r="C41" s="19">
        <v>21</v>
      </c>
      <c r="D41" s="19">
        <v>62</v>
      </c>
      <c r="E41" s="19">
        <v>49</v>
      </c>
      <c r="F41" s="19">
        <v>267</v>
      </c>
      <c r="G41" s="19">
        <v>195</v>
      </c>
      <c r="H41" s="19">
        <v>48</v>
      </c>
      <c r="I41" s="19">
        <v>15</v>
      </c>
      <c r="J41" s="20">
        <f aca="true" t="shared" si="3" ref="J41:J52">5*(1-K41)+1</f>
        <v>4.08567</v>
      </c>
      <c r="K41" s="21">
        <v>0.382866</v>
      </c>
    </row>
    <row r="42" spans="1:11" ht="13.5" customHeight="1">
      <c r="A42" s="18" t="s">
        <v>22</v>
      </c>
      <c r="B42" s="19">
        <v>3</v>
      </c>
      <c r="C42" s="19" t="s">
        <v>19</v>
      </c>
      <c r="D42" s="19" t="s">
        <v>19</v>
      </c>
      <c r="E42" s="19" t="s">
        <v>19</v>
      </c>
      <c r="F42" s="19">
        <v>2</v>
      </c>
      <c r="G42" s="19" t="s">
        <v>19</v>
      </c>
      <c r="H42" s="19" t="s">
        <v>19</v>
      </c>
      <c r="I42" s="19">
        <v>1</v>
      </c>
      <c r="J42" s="20">
        <f t="shared" si="3"/>
        <v>4</v>
      </c>
      <c r="K42" s="21">
        <v>0.4</v>
      </c>
    </row>
    <row r="43" spans="1:11" ht="13.5" customHeight="1">
      <c r="A43" s="18" t="s">
        <v>23</v>
      </c>
      <c r="B43" s="19">
        <v>16</v>
      </c>
      <c r="C43" s="19" t="s">
        <v>19</v>
      </c>
      <c r="D43" s="19" t="s">
        <v>19</v>
      </c>
      <c r="E43" s="19">
        <v>1</v>
      </c>
      <c r="F43" s="19">
        <v>5</v>
      </c>
      <c r="G43" s="19">
        <v>8</v>
      </c>
      <c r="H43" s="19">
        <v>1</v>
      </c>
      <c r="I43" s="19">
        <v>1</v>
      </c>
      <c r="J43" s="20">
        <f t="shared" si="3"/>
        <v>4.6</v>
      </c>
      <c r="K43" s="21">
        <v>0.28</v>
      </c>
    </row>
    <row r="44" spans="1:11" ht="13.5" customHeight="1">
      <c r="A44" s="18" t="s">
        <v>24</v>
      </c>
      <c r="B44" s="19">
        <v>846</v>
      </c>
      <c r="C44" s="19">
        <v>50</v>
      </c>
      <c r="D44" s="19">
        <v>131</v>
      </c>
      <c r="E44" s="19">
        <v>89</v>
      </c>
      <c r="F44" s="19">
        <v>265</v>
      </c>
      <c r="G44" s="19">
        <v>198</v>
      </c>
      <c r="H44" s="19">
        <v>75</v>
      </c>
      <c r="I44" s="19">
        <v>38</v>
      </c>
      <c r="J44" s="20">
        <f t="shared" si="3"/>
        <v>3.810645</v>
      </c>
      <c r="K44" s="21">
        <v>0.437871</v>
      </c>
    </row>
    <row r="45" spans="1:11" ht="13.5" customHeight="1">
      <c r="A45" s="18" t="s">
        <v>25</v>
      </c>
      <c r="B45" s="19">
        <v>452</v>
      </c>
      <c r="C45" s="19">
        <v>7</v>
      </c>
      <c r="D45" s="19">
        <v>27</v>
      </c>
      <c r="E45" s="19">
        <v>27</v>
      </c>
      <c r="F45" s="19">
        <v>195</v>
      </c>
      <c r="G45" s="19">
        <v>144</v>
      </c>
      <c r="H45" s="19">
        <v>41</v>
      </c>
      <c r="I45" s="19">
        <v>11</v>
      </c>
      <c r="J45" s="20">
        <f t="shared" si="3"/>
        <v>4.28118</v>
      </c>
      <c r="K45" s="21">
        <v>0.343764</v>
      </c>
    </row>
    <row r="46" spans="1:11" ht="13.5" customHeight="1">
      <c r="A46" s="22" t="s">
        <v>26</v>
      </c>
      <c r="B46" s="23">
        <v>61</v>
      </c>
      <c r="C46" s="23">
        <v>7</v>
      </c>
      <c r="D46" s="23">
        <v>9</v>
      </c>
      <c r="E46" s="23">
        <v>8</v>
      </c>
      <c r="F46" s="23">
        <v>17</v>
      </c>
      <c r="G46" s="23">
        <v>15</v>
      </c>
      <c r="H46" s="19">
        <v>2</v>
      </c>
      <c r="I46" s="23">
        <v>3</v>
      </c>
      <c r="J46" s="24">
        <f t="shared" si="3"/>
        <v>3.51724</v>
      </c>
      <c r="K46" s="25">
        <v>0.496552</v>
      </c>
    </row>
    <row r="47" spans="1:11" ht="27" customHeight="1">
      <c r="A47" s="14" t="s">
        <v>29</v>
      </c>
      <c r="B47" s="15">
        <v>1076</v>
      </c>
      <c r="C47" s="15">
        <v>108</v>
      </c>
      <c r="D47" s="15">
        <v>213</v>
      </c>
      <c r="E47" s="15">
        <v>187</v>
      </c>
      <c r="F47" s="15">
        <v>253</v>
      </c>
      <c r="G47" s="15">
        <v>166</v>
      </c>
      <c r="H47" s="15">
        <v>83</v>
      </c>
      <c r="I47" s="15">
        <v>66</v>
      </c>
      <c r="J47" s="16">
        <f t="shared" si="3"/>
        <v>3.40099</v>
      </c>
      <c r="K47" s="17">
        <v>0.519802</v>
      </c>
    </row>
    <row r="48" spans="1:11" ht="13.5" customHeight="1">
      <c r="A48" s="18" t="s">
        <v>13</v>
      </c>
      <c r="B48" s="19">
        <v>61</v>
      </c>
      <c r="C48" s="19">
        <v>7</v>
      </c>
      <c r="D48" s="19">
        <v>8</v>
      </c>
      <c r="E48" s="19">
        <v>6</v>
      </c>
      <c r="F48" s="19">
        <v>9</v>
      </c>
      <c r="G48" s="19">
        <v>17</v>
      </c>
      <c r="H48" s="19">
        <v>9</v>
      </c>
      <c r="I48" s="19">
        <v>5</v>
      </c>
      <c r="J48" s="20">
        <f t="shared" si="3"/>
        <v>3.857145</v>
      </c>
      <c r="K48" s="21">
        <v>0.428571</v>
      </c>
    </row>
    <row r="49" spans="1:11" ht="13.5" customHeight="1">
      <c r="A49" s="18" t="s">
        <v>14</v>
      </c>
      <c r="B49" s="19">
        <v>301</v>
      </c>
      <c r="C49" s="19">
        <v>24</v>
      </c>
      <c r="D49" s="19">
        <v>60</v>
      </c>
      <c r="E49" s="19">
        <v>59</v>
      </c>
      <c r="F49" s="19">
        <v>64</v>
      </c>
      <c r="G49" s="19">
        <v>39</v>
      </c>
      <c r="H49" s="19">
        <v>34</v>
      </c>
      <c r="I49" s="19">
        <v>21</v>
      </c>
      <c r="J49" s="20">
        <f t="shared" si="3"/>
        <v>3.485715</v>
      </c>
      <c r="K49" s="21">
        <v>0.502857</v>
      </c>
    </row>
    <row r="50" spans="1:11" ht="13.5" customHeight="1">
      <c r="A50" s="18" t="s">
        <v>15</v>
      </c>
      <c r="B50" s="19">
        <v>33</v>
      </c>
      <c r="C50" s="19">
        <v>1</v>
      </c>
      <c r="D50" s="19">
        <v>2</v>
      </c>
      <c r="E50" s="19">
        <v>6</v>
      </c>
      <c r="F50" s="19">
        <v>14</v>
      </c>
      <c r="G50" s="19">
        <v>4</v>
      </c>
      <c r="H50" s="19">
        <v>2</v>
      </c>
      <c r="I50" s="19">
        <v>4</v>
      </c>
      <c r="J50" s="20">
        <f t="shared" si="3"/>
        <v>3.827585</v>
      </c>
      <c r="K50" s="21">
        <v>0.434483</v>
      </c>
    </row>
    <row r="51" spans="1:11" ht="13.5" customHeight="1">
      <c r="A51" s="18" t="s">
        <v>16</v>
      </c>
      <c r="B51" s="19">
        <v>121</v>
      </c>
      <c r="C51" s="19">
        <v>10</v>
      </c>
      <c r="D51" s="19">
        <v>23</v>
      </c>
      <c r="E51" s="19">
        <v>26</v>
      </c>
      <c r="F51" s="19">
        <v>25</v>
      </c>
      <c r="G51" s="19">
        <v>18</v>
      </c>
      <c r="H51" s="19">
        <v>8</v>
      </c>
      <c r="I51" s="19">
        <v>11</v>
      </c>
      <c r="J51" s="20">
        <f t="shared" si="3"/>
        <v>3.3818200000000003</v>
      </c>
      <c r="K51" s="21">
        <v>0.523636</v>
      </c>
    </row>
    <row r="52" spans="1:11" ht="13.5" customHeight="1">
      <c r="A52" s="18" t="s">
        <v>17</v>
      </c>
      <c r="B52" s="19">
        <v>43</v>
      </c>
      <c r="C52" s="19">
        <v>3</v>
      </c>
      <c r="D52" s="19">
        <v>4</v>
      </c>
      <c r="E52" s="19">
        <v>7</v>
      </c>
      <c r="F52" s="19">
        <v>13</v>
      </c>
      <c r="G52" s="19">
        <v>11</v>
      </c>
      <c r="H52" s="19">
        <v>2</v>
      </c>
      <c r="I52" s="19">
        <v>3</v>
      </c>
      <c r="J52" s="20">
        <f t="shared" si="3"/>
        <v>3.7749999999999995</v>
      </c>
      <c r="K52" s="21">
        <v>0.445</v>
      </c>
    </row>
    <row r="53" spans="1:11" ht="13.5" customHeight="1">
      <c r="A53" s="18" t="s">
        <v>18</v>
      </c>
      <c r="B53" s="19" t="s">
        <v>19</v>
      </c>
      <c r="C53" s="19" t="s">
        <v>19</v>
      </c>
      <c r="D53" s="19" t="s">
        <v>19</v>
      </c>
      <c r="E53" s="19" t="s">
        <v>19</v>
      </c>
      <c r="F53" s="19" t="s">
        <v>19</v>
      </c>
      <c r="G53" s="19" t="s">
        <v>19</v>
      </c>
      <c r="H53" s="19" t="s">
        <v>19</v>
      </c>
      <c r="I53" s="19" t="s">
        <v>19</v>
      </c>
      <c r="J53" s="20" t="s">
        <v>20</v>
      </c>
      <c r="K53" s="21" t="s">
        <v>19</v>
      </c>
    </row>
    <row r="54" spans="1:11" ht="13.5" customHeight="1">
      <c r="A54" s="18" t="s">
        <v>21</v>
      </c>
      <c r="B54" s="19">
        <v>501</v>
      </c>
      <c r="C54" s="19">
        <v>63</v>
      </c>
      <c r="D54" s="19">
        <v>114</v>
      </c>
      <c r="E54" s="19">
        <v>79</v>
      </c>
      <c r="F54" s="19">
        <v>126</v>
      </c>
      <c r="G54" s="19">
        <v>73</v>
      </c>
      <c r="H54" s="19">
        <v>26</v>
      </c>
      <c r="I54" s="19">
        <v>20</v>
      </c>
      <c r="J54" s="20">
        <f aca="true" t="shared" si="4" ref="J54:J65">5*(1-K54)+1</f>
        <v>3.22869</v>
      </c>
      <c r="K54" s="21">
        <v>0.554262</v>
      </c>
    </row>
    <row r="55" spans="1:11" ht="13.5" customHeight="1">
      <c r="A55" s="18" t="s">
        <v>22</v>
      </c>
      <c r="B55" s="19">
        <v>3</v>
      </c>
      <c r="C55" s="19" t="s">
        <v>19</v>
      </c>
      <c r="D55" s="19">
        <v>1</v>
      </c>
      <c r="E55" s="19" t="s">
        <v>19</v>
      </c>
      <c r="F55" s="19" t="s">
        <v>19</v>
      </c>
      <c r="G55" s="19">
        <v>1</v>
      </c>
      <c r="H55" s="19" t="s">
        <v>19</v>
      </c>
      <c r="I55" s="19">
        <v>1</v>
      </c>
      <c r="J55" s="20">
        <f t="shared" si="4"/>
        <v>3.5</v>
      </c>
      <c r="K55" s="21">
        <v>0.5</v>
      </c>
    </row>
    <row r="56" spans="1:11" ht="13.5" customHeight="1">
      <c r="A56" s="18" t="s">
        <v>23</v>
      </c>
      <c r="B56" s="19">
        <v>13</v>
      </c>
      <c r="C56" s="19" t="s">
        <v>19</v>
      </c>
      <c r="D56" s="19">
        <v>1</v>
      </c>
      <c r="E56" s="19">
        <v>4</v>
      </c>
      <c r="F56" s="19">
        <v>2</v>
      </c>
      <c r="G56" s="19">
        <v>3</v>
      </c>
      <c r="H56" s="19">
        <v>2</v>
      </c>
      <c r="I56" s="19">
        <v>1</v>
      </c>
      <c r="J56" s="20">
        <f t="shared" si="4"/>
        <v>4.083335</v>
      </c>
      <c r="K56" s="21">
        <v>0.383333</v>
      </c>
    </row>
    <row r="57" spans="1:11" ht="13.5" customHeight="1">
      <c r="A57" s="18" t="s">
        <v>24</v>
      </c>
      <c r="B57" s="19">
        <v>992</v>
      </c>
      <c r="C57" s="19">
        <v>100</v>
      </c>
      <c r="D57" s="19">
        <v>201</v>
      </c>
      <c r="E57" s="19">
        <v>169</v>
      </c>
      <c r="F57" s="19">
        <v>230</v>
      </c>
      <c r="G57" s="19">
        <v>153</v>
      </c>
      <c r="H57" s="19">
        <v>79</v>
      </c>
      <c r="I57" s="19">
        <v>60</v>
      </c>
      <c r="J57" s="20">
        <f t="shared" si="4"/>
        <v>3.39914</v>
      </c>
      <c r="K57" s="21">
        <v>0.520172</v>
      </c>
    </row>
    <row r="58" spans="1:11" ht="13.5" customHeight="1">
      <c r="A58" s="18" t="s">
        <v>25</v>
      </c>
      <c r="B58" s="19">
        <v>28</v>
      </c>
      <c r="C58" s="19">
        <v>1</v>
      </c>
      <c r="D58" s="19">
        <v>2</v>
      </c>
      <c r="E58" s="19">
        <v>5</v>
      </c>
      <c r="F58" s="19">
        <v>12</v>
      </c>
      <c r="G58" s="19">
        <v>7</v>
      </c>
      <c r="H58" s="19">
        <v>1</v>
      </c>
      <c r="I58" s="19" t="s">
        <v>19</v>
      </c>
      <c r="J58" s="20">
        <f t="shared" si="4"/>
        <v>3.892855</v>
      </c>
      <c r="K58" s="21">
        <v>0.421429</v>
      </c>
    </row>
    <row r="59" spans="1:11" ht="13.5" customHeight="1">
      <c r="A59" s="22" t="s">
        <v>26</v>
      </c>
      <c r="B59" s="23">
        <v>56</v>
      </c>
      <c r="C59" s="23">
        <v>7</v>
      </c>
      <c r="D59" s="23">
        <v>10</v>
      </c>
      <c r="E59" s="23">
        <v>13</v>
      </c>
      <c r="F59" s="23">
        <v>11</v>
      </c>
      <c r="G59" s="23">
        <v>6</v>
      </c>
      <c r="H59" s="19">
        <v>3</v>
      </c>
      <c r="I59" s="23">
        <v>6</v>
      </c>
      <c r="J59" s="24">
        <f t="shared" si="4"/>
        <v>3.16</v>
      </c>
      <c r="K59" s="25">
        <v>0.568</v>
      </c>
    </row>
    <row r="60" spans="1:11" ht="27" customHeight="1">
      <c r="A60" s="14" t="s">
        <v>30</v>
      </c>
      <c r="B60" s="15">
        <v>797</v>
      </c>
      <c r="C60" s="15">
        <v>95</v>
      </c>
      <c r="D60" s="15">
        <v>174</v>
      </c>
      <c r="E60" s="15">
        <v>188</v>
      </c>
      <c r="F60" s="15">
        <v>92</v>
      </c>
      <c r="G60" s="15">
        <v>95</v>
      </c>
      <c r="H60" s="15">
        <v>103</v>
      </c>
      <c r="I60" s="15">
        <v>50</v>
      </c>
      <c r="J60" s="16">
        <f t="shared" si="4"/>
        <v>3.30388</v>
      </c>
      <c r="K60" s="17">
        <v>0.539224</v>
      </c>
    </row>
    <row r="61" spans="1:11" ht="13.5" customHeight="1">
      <c r="A61" s="18" t="s">
        <v>13</v>
      </c>
      <c r="B61" s="19">
        <v>52</v>
      </c>
      <c r="C61" s="19">
        <v>1</v>
      </c>
      <c r="D61" s="19">
        <v>12</v>
      </c>
      <c r="E61" s="19">
        <v>5</v>
      </c>
      <c r="F61" s="19">
        <v>8</v>
      </c>
      <c r="G61" s="19">
        <v>7</v>
      </c>
      <c r="H61" s="19">
        <v>12</v>
      </c>
      <c r="I61" s="19">
        <v>7</v>
      </c>
      <c r="J61" s="20">
        <f t="shared" si="4"/>
        <v>3.97778</v>
      </c>
      <c r="K61" s="21">
        <v>0.404444</v>
      </c>
    </row>
    <row r="62" spans="1:11" ht="13.5" customHeight="1">
      <c r="A62" s="18" t="s">
        <v>14</v>
      </c>
      <c r="B62" s="19">
        <v>269</v>
      </c>
      <c r="C62" s="19">
        <v>32</v>
      </c>
      <c r="D62" s="19">
        <v>52</v>
      </c>
      <c r="E62" s="19">
        <v>66</v>
      </c>
      <c r="F62" s="19">
        <v>30</v>
      </c>
      <c r="G62" s="19">
        <v>29</v>
      </c>
      <c r="H62" s="19">
        <v>39</v>
      </c>
      <c r="I62" s="19">
        <v>21</v>
      </c>
      <c r="J62" s="20">
        <f t="shared" si="4"/>
        <v>3.35887</v>
      </c>
      <c r="K62" s="21">
        <v>0.528226</v>
      </c>
    </row>
    <row r="63" spans="1:11" ht="13.5" customHeight="1">
      <c r="A63" s="18" t="s">
        <v>15</v>
      </c>
      <c r="B63" s="19">
        <v>53</v>
      </c>
      <c r="C63" s="19">
        <v>4</v>
      </c>
      <c r="D63" s="19">
        <v>9</v>
      </c>
      <c r="E63" s="19">
        <v>14</v>
      </c>
      <c r="F63" s="19">
        <v>8</v>
      </c>
      <c r="G63" s="19">
        <v>8</v>
      </c>
      <c r="H63" s="19">
        <v>8</v>
      </c>
      <c r="I63" s="19">
        <v>2</v>
      </c>
      <c r="J63" s="20">
        <f t="shared" si="4"/>
        <v>3.6078449999999997</v>
      </c>
      <c r="K63" s="21">
        <v>0.478431</v>
      </c>
    </row>
    <row r="64" spans="1:11" ht="13.5" customHeight="1">
      <c r="A64" s="18" t="s">
        <v>16</v>
      </c>
      <c r="B64" s="19">
        <v>111</v>
      </c>
      <c r="C64" s="19">
        <v>14</v>
      </c>
      <c r="D64" s="19">
        <v>29</v>
      </c>
      <c r="E64" s="19">
        <v>22</v>
      </c>
      <c r="F64" s="19">
        <v>12</v>
      </c>
      <c r="G64" s="19">
        <v>14</v>
      </c>
      <c r="H64" s="19">
        <v>12</v>
      </c>
      <c r="I64" s="19">
        <v>8</v>
      </c>
      <c r="J64" s="20">
        <f t="shared" si="4"/>
        <v>3.184465</v>
      </c>
      <c r="K64" s="21">
        <v>0.563107</v>
      </c>
    </row>
    <row r="65" spans="1:11" ht="13.5" customHeight="1">
      <c r="A65" s="18" t="s">
        <v>17</v>
      </c>
      <c r="B65" s="19">
        <v>34</v>
      </c>
      <c r="C65" s="19">
        <v>3</v>
      </c>
      <c r="D65" s="19">
        <v>6</v>
      </c>
      <c r="E65" s="19">
        <v>11</v>
      </c>
      <c r="F65" s="19">
        <v>3</v>
      </c>
      <c r="G65" s="19">
        <v>6</v>
      </c>
      <c r="H65" s="19">
        <v>2</v>
      </c>
      <c r="I65" s="19">
        <v>3</v>
      </c>
      <c r="J65" s="20">
        <f t="shared" si="4"/>
        <v>3.290325</v>
      </c>
      <c r="K65" s="21">
        <v>0.541935</v>
      </c>
    </row>
    <row r="66" spans="1:11" ht="13.5" customHeight="1">
      <c r="A66" s="18" t="s">
        <v>18</v>
      </c>
      <c r="B66" s="19" t="s">
        <v>19</v>
      </c>
      <c r="C66" s="19" t="s">
        <v>19</v>
      </c>
      <c r="D66" s="19" t="s">
        <v>19</v>
      </c>
      <c r="E66" s="19" t="s">
        <v>19</v>
      </c>
      <c r="F66" s="19" t="s">
        <v>19</v>
      </c>
      <c r="G66" s="19" t="s">
        <v>19</v>
      </c>
      <c r="H66" s="19" t="s">
        <v>19</v>
      </c>
      <c r="I66" s="19" t="s">
        <v>19</v>
      </c>
      <c r="J66" s="20" t="s">
        <v>20</v>
      </c>
      <c r="K66" s="21" t="s">
        <v>19</v>
      </c>
    </row>
    <row r="67" spans="1:11" ht="13.5" customHeight="1">
      <c r="A67" s="18" t="s">
        <v>21</v>
      </c>
      <c r="B67" s="19">
        <v>269</v>
      </c>
      <c r="C67" s="19">
        <v>40</v>
      </c>
      <c r="D67" s="19">
        <v>65</v>
      </c>
      <c r="E67" s="19">
        <v>69</v>
      </c>
      <c r="F67" s="19">
        <v>29</v>
      </c>
      <c r="G67" s="19">
        <v>28</v>
      </c>
      <c r="H67" s="19">
        <v>29</v>
      </c>
      <c r="I67" s="19">
        <v>9</v>
      </c>
      <c r="J67" s="20">
        <f aca="true" t="shared" si="5" ref="J67:J72">5*(1-K67)+1</f>
        <v>3.1038449999999997</v>
      </c>
      <c r="K67" s="21">
        <v>0.579231</v>
      </c>
    </row>
    <row r="68" spans="1:11" ht="13.5" customHeight="1">
      <c r="A68" s="18" t="s">
        <v>22</v>
      </c>
      <c r="B68" s="19">
        <v>3</v>
      </c>
      <c r="C68" s="19" t="s">
        <v>19</v>
      </c>
      <c r="D68" s="19" t="s">
        <v>19</v>
      </c>
      <c r="E68" s="19" t="s">
        <v>19</v>
      </c>
      <c r="F68" s="19" t="s">
        <v>19</v>
      </c>
      <c r="G68" s="19">
        <v>2</v>
      </c>
      <c r="H68" s="19">
        <v>1</v>
      </c>
      <c r="I68" s="19" t="s">
        <v>19</v>
      </c>
      <c r="J68" s="20">
        <f t="shared" si="5"/>
        <v>5.333335</v>
      </c>
      <c r="K68" s="21">
        <v>0.133333</v>
      </c>
    </row>
    <row r="69" spans="1:11" ht="13.5" customHeight="1">
      <c r="A69" s="18" t="s">
        <v>23</v>
      </c>
      <c r="B69" s="19">
        <v>6</v>
      </c>
      <c r="C69" s="19">
        <v>1</v>
      </c>
      <c r="D69" s="19">
        <v>1</v>
      </c>
      <c r="E69" s="19">
        <v>1</v>
      </c>
      <c r="F69" s="19">
        <v>2</v>
      </c>
      <c r="G69" s="19">
        <v>1</v>
      </c>
      <c r="H69" s="19" t="s">
        <v>19</v>
      </c>
      <c r="I69" s="19" t="s">
        <v>19</v>
      </c>
      <c r="J69" s="20">
        <f t="shared" si="5"/>
        <v>3.166665</v>
      </c>
      <c r="K69" s="21">
        <v>0.566667</v>
      </c>
    </row>
    <row r="70" spans="1:11" ht="13.5" customHeight="1">
      <c r="A70" s="18" t="s">
        <v>24</v>
      </c>
      <c r="B70" s="19">
        <v>753</v>
      </c>
      <c r="C70" s="19">
        <v>94</v>
      </c>
      <c r="D70" s="19">
        <v>165</v>
      </c>
      <c r="E70" s="19">
        <v>178</v>
      </c>
      <c r="F70" s="19">
        <v>88</v>
      </c>
      <c r="G70" s="19">
        <v>85</v>
      </c>
      <c r="H70" s="19">
        <v>99</v>
      </c>
      <c r="I70" s="19">
        <v>44</v>
      </c>
      <c r="J70" s="20">
        <f t="shared" si="5"/>
        <v>3.28491</v>
      </c>
      <c r="K70" s="21">
        <v>0.543018</v>
      </c>
    </row>
    <row r="71" spans="1:11" ht="13.5" customHeight="1">
      <c r="A71" s="18" t="s">
        <v>25</v>
      </c>
      <c r="B71" s="19">
        <v>7</v>
      </c>
      <c r="C71" s="19">
        <v>1</v>
      </c>
      <c r="D71" s="19" t="s">
        <v>19</v>
      </c>
      <c r="E71" s="19">
        <v>2</v>
      </c>
      <c r="F71" s="19">
        <v>1</v>
      </c>
      <c r="G71" s="19">
        <v>2</v>
      </c>
      <c r="H71" s="19">
        <v>1</v>
      </c>
      <c r="I71" s="19" t="s">
        <v>19</v>
      </c>
      <c r="J71" s="20">
        <f t="shared" si="5"/>
        <v>3.857145</v>
      </c>
      <c r="K71" s="21">
        <v>0.428571</v>
      </c>
    </row>
    <row r="72" spans="1:11" ht="13.5" customHeight="1">
      <c r="A72" s="22" t="s">
        <v>26</v>
      </c>
      <c r="B72" s="23">
        <v>37</v>
      </c>
      <c r="C72" s="23" t="s">
        <v>19</v>
      </c>
      <c r="D72" s="23">
        <v>9</v>
      </c>
      <c r="E72" s="23">
        <v>8</v>
      </c>
      <c r="F72" s="23">
        <v>3</v>
      </c>
      <c r="G72" s="23">
        <v>8</v>
      </c>
      <c r="H72" s="23">
        <v>3</v>
      </c>
      <c r="I72" s="23">
        <v>6</v>
      </c>
      <c r="J72" s="24">
        <f t="shared" si="5"/>
        <v>3.6129049999999996</v>
      </c>
      <c r="K72" s="25">
        <v>0.477419</v>
      </c>
    </row>
    <row r="73" spans="1:11" ht="13.5" customHeight="1">
      <c r="A73" s="27"/>
      <c r="B73" s="28"/>
      <c r="C73" s="28"/>
      <c r="D73" s="28"/>
      <c r="E73" s="28"/>
      <c r="F73" s="28"/>
      <c r="G73" s="28"/>
      <c r="H73" s="28"/>
      <c r="I73" s="28"/>
      <c r="J73" s="29"/>
      <c r="K73" s="29"/>
    </row>
    <row r="74" spans="1:11" ht="13.5" customHeight="1">
      <c r="A74" s="30" t="s">
        <v>32</v>
      </c>
      <c r="B74" s="28"/>
      <c r="C74" s="28"/>
      <c r="D74" s="28"/>
      <c r="E74" s="28"/>
      <c r="F74" s="28"/>
      <c r="G74" s="28"/>
      <c r="H74" s="28"/>
      <c r="I74" s="28"/>
      <c r="J74" s="31"/>
      <c r="K74" s="31"/>
    </row>
    <row r="75" spans="1:11" ht="13.5" customHeight="1">
      <c r="A75" s="3" t="s">
        <v>31</v>
      </c>
      <c r="B75" s="4"/>
      <c r="C75" s="5"/>
      <c r="D75" s="5"/>
      <c r="E75" s="5"/>
      <c r="F75" s="5"/>
      <c r="G75" s="5"/>
      <c r="H75" s="5"/>
      <c r="I75" s="5"/>
      <c r="J75" s="31"/>
      <c r="K75" s="31"/>
    </row>
    <row r="76" spans="1:11" s="8" customFormat="1" ht="13.5" customHeight="1">
      <c r="A76" s="6"/>
      <c r="B76" s="33" t="s">
        <v>1</v>
      </c>
      <c r="C76" s="7" t="s">
        <v>2</v>
      </c>
      <c r="D76" s="7"/>
      <c r="E76" s="7"/>
      <c r="F76" s="7"/>
      <c r="G76" s="7"/>
      <c r="H76" s="7"/>
      <c r="I76" s="7"/>
      <c r="J76" s="36" t="s">
        <v>3</v>
      </c>
      <c r="K76" s="38" t="s">
        <v>4</v>
      </c>
    </row>
    <row r="77" spans="1:11" s="8" customFormat="1" ht="13.5" customHeight="1">
      <c r="A77" s="40" t="s">
        <v>5</v>
      </c>
      <c r="B77" s="34"/>
      <c r="C77" s="9"/>
      <c r="D77" s="10" t="s">
        <v>6</v>
      </c>
      <c r="E77" s="7"/>
      <c r="F77" s="7"/>
      <c r="G77" s="7"/>
      <c r="H77" s="7"/>
      <c r="I77" s="7"/>
      <c r="J77" s="37"/>
      <c r="K77" s="39"/>
    </row>
    <row r="78" spans="1:11" s="8" customFormat="1" ht="13.5" customHeight="1">
      <c r="A78" s="40"/>
      <c r="B78" s="34"/>
      <c r="C78" s="9"/>
      <c r="D78" s="11"/>
      <c r="F78" s="10" t="s">
        <v>7</v>
      </c>
      <c r="G78" s="7"/>
      <c r="H78" s="7"/>
      <c r="I78" s="7"/>
      <c r="J78" s="37"/>
      <c r="K78" s="39"/>
    </row>
    <row r="79" spans="1:11" s="8" customFormat="1" ht="13.5" customHeight="1">
      <c r="A79" s="40"/>
      <c r="B79" s="34"/>
      <c r="C79" s="12"/>
      <c r="D79" s="42" t="s">
        <v>8</v>
      </c>
      <c r="E79" s="37" t="s">
        <v>9</v>
      </c>
      <c r="F79" s="42" t="s">
        <v>8</v>
      </c>
      <c r="G79" s="37" t="s">
        <v>9</v>
      </c>
      <c r="H79" s="43" t="s">
        <v>10</v>
      </c>
      <c r="I79" s="44"/>
      <c r="J79" s="37"/>
      <c r="K79" s="39"/>
    </row>
    <row r="80" spans="1:11" s="8" customFormat="1" ht="13.5" customHeight="1">
      <c r="A80" s="41"/>
      <c r="B80" s="35"/>
      <c r="C80" s="12"/>
      <c r="D80" s="42"/>
      <c r="E80" s="37"/>
      <c r="F80" s="42"/>
      <c r="G80" s="37"/>
      <c r="H80" s="13"/>
      <c r="I80" s="10" t="s">
        <v>11</v>
      </c>
      <c r="J80" s="37"/>
      <c r="K80" s="39"/>
    </row>
    <row r="81" spans="1:11" ht="27" customHeight="1">
      <c r="A81" s="14" t="s">
        <v>12</v>
      </c>
      <c r="B81" s="15">
        <v>3406</v>
      </c>
      <c r="C81" s="15">
        <v>356</v>
      </c>
      <c r="D81" s="15">
        <v>640</v>
      </c>
      <c r="E81" s="15">
        <v>619</v>
      </c>
      <c r="F81" s="15">
        <v>844</v>
      </c>
      <c r="G81" s="15">
        <v>540</v>
      </c>
      <c r="H81" s="15">
        <v>231</v>
      </c>
      <c r="I81" s="15">
        <v>176</v>
      </c>
      <c r="J81" s="16">
        <f aca="true" t="shared" si="6" ref="J81:J144">5*(1-K81)+1</f>
        <v>3.3916399999999998</v>
      </c>
      <c r="K81" s="17">
        <v>0.521672</v>
      </c>
    </row>
    <row r="82" spans="1:11" ht="13.5" customHeight="1">
      <c r="A82" s="18" t="s">
        <v>13</v>
      </c>
      <c r="B82" s="19">
        <v>94</v>
      </c>
      <c r="C82" s="19">
        <v>10</v>
      </c>
      <c r="D82" s="19">
        <v>15</v>
      </c>
      <c r="E82" s="19">
        <v>19</v>
      </c>
      <c r="F82" s="19">
        <v>14</v>
      </c>
      <c r="G82" s="19">
        <v>14</v>
      </c>
      <c r="H82" s="19">
        <v>19</v>
      </c>
      <c r="I82" s="19">
        <v>3</v>
      </c>
      <c r="J82" s="20">
        <f t="shared" si="6"/>
        <v>3.703295</v>
      </c>
      <c r="K82" s="21">
        <v>0.459341</v>
      </c>
    </row>
    <row r="83" spans="1:11" ht="13.5" customHeight="1">
      <c r="A83" s="18" t="s">
        <v>14</v>
      </c>
      <c r="B83" s="19">
        <v>774</v>
      </c>
      <c r="C83" s="19">
        <v>88</v>
      </c>
      <c r="D83" s="19">
        <v>134</v>
      </c>
      <c r="E83" s="19">
        <v>141</v>
      </c>
      <c r="F83" s="19">
        <v>162</v>
      </c>
      <c r="G83" s="19">
        <v>119</v>
      </c>
      <c r="H83" s="19">
        <v>74</v>
      </c>
      <c r="I83" s="19">
        <v>56</v>
      </c>
      <c r="J83" s="20">
        <f t="shared" si="6"/>
        <v>3.43454</v>
      </c>
      <c r="K83" s="21">
        <v>0.513092</v>
      </c>
    </row>
    <row r="84" spans="1:11" ht="13.5" customHeight="1">
      <c r="A84" s="18" t="s">
        <v>15</v>
      </c>
      <c r="B84" s="19">
        <v>129</v>
      </c>
      <c r="C84" s="19">
        <v>16</v>
      </c>
      <c r="D84" s="19">
        <v>26</v>
      </c>
      <c r="E84" s="19">
        <v>28</v>
      </c>
      <c r="F84" s="19">
        <v>23</v>
      </c>
      <c r="G84" s="19">
        <v>18</v>
      </c>
      <c r="H84" s="19">
        <v>9</v>
      </c>
      <c r="I84" s="19">
        <v>9</v>
      </c>
      <c r="J84" s="20">
        <f t="shared" si="6"/>
        <v>3.2333350000000003</v>
      </c>
      <c r="K84" s="21">
        <v>0.553333</v>
      </c>
    </row>
    <row r="85" spans="1:11" ht="13.5" customHeight="1">
      <c r="A85" s="18" t="s">
        <v>16</v>
      </c>
      <c r="B85" s="19">
        <v>551</v>
      </c>
      <c r="C85" s="19">
        <v>57</v>
      </c>
      <c r="D85" s="19">
        <v>104</v>
      </c>
      <c r="E85" s="19">
        <v>114</v>
      </c>
      <c r="F85" s="19">
        <v>135</v>
      </c>
      <c r="G85" s="19">
        <v>86</v>
      </c>
      <c r="H85" s="19">
        <v>35</v>
      </c>
      <c r="I85" s="19">
        <v>20</v>
      </c>
      <c r="J85" s="20">
        <f t="shared" si="6"/>
        <v>3.36535</v>
      </c>
      <c r="K85" s="21">
        <v>0.52693</v>
      </c>
    </row>
    <row r="86" spans="1:11" ht="13.5" customHeight="1">
      <c r="A86" s="18" t="s">
        <v>17</v>
      </c>
      <c r="B86" s="19">
        <v>601</v>
      </c>
      <c r="C86" s="19">
        <v>85</v>
      </c>
      <c r="D86" s="19">
        <v>129</v>
      </c>
      <c r="E86" s="19">
        <v>126</v>
      </c>
      <c r="F86" s="19">
        <v>125</v>
      </c>
      <c r="G86" s="19">
        <v>72</v>
      </c>
      <c r="H86" s="19">
        <v>25</v>
      </c>
      <c r="I86" s="19">
        <v>39</v>
      </c>
      <c r="J86" s="20">
        <f t="shared" si="6"/>
        <v>3.08007</v>
      </c>
      <c r="K86" s="21">
        <v>0.583986</v>
      </c>
    </row>
    <row r="87" spans="1:11" ht="13.5" customHeight="1">
      <c r="A87" s="18" t="s">
        <v>18</v>
      </c>
      <c r="B87" s="19">
        <v>248</v>
      </c>
      <c r="C87" s="19">
        <v>21</v>
      </c>
      <c r="D87" s="19">
        <v>51</v>
      </c>
      <c r="E87" s="19">
        <v>41</v>
      </c>
      <c r="F87" s="19">
        <v>75</v>
      </c>
      <c r="G87" s="19">
        <v>40</v>
      </c>
      <c r="H87" s="19">
        <v>12</v>
      </c>
      <c r="I87" s="19">
        <v>8</v>
      </c>
      <c r="J87" s="20">
        <f t="shared" si="6"/>
        <v>3.4083349999999997</v>
      </c>
      <c r="K87" s="21">
        <v>0.518333</v>
      </c>
    </row>
    <row r="88" spans="1:11" ht="13.5" customHeight="1">
      <c r="A88" s="18" t="s">
        <v>21</v>
      </c>
      <c r="B88" s="19">
        <v>956</v>
      </c>
      <c r="C88" s="19">
        <v>73</v>
      </c>
      <c r="D88" s="19">
        <v>171</v>
      </c>
      <c r="E88" s="19">
        <v>146</v>
      </c>
      <c r="F88" s="19">
        <v>294</v>
      </c>
      <c r="G88" s="19">
        <v>182</v>
      </c>
      <c r="H88" s="19">
        <v>52</v>
      </c>
      <c r="I88" s="19">
        <v>38</v>
      </c>
      <c r="J88" s="20">
        <f t="shared" si="6"/>
        <v>3.5413949999999996</v>
      </c>
      <c r="K88" s="21">
        <v>0.491721</v>
      </c>
    </row>
    <row r="89" spans="1:11" ht="13.5" customHeight="1">
      <c r="A89" s="18" t="s">
        <v>22</v>
      </c>
      <c r="B89" s="19">
        <v>13</v>
      </c>
      <c r="C89" s="19">
        <v>3</v>
      </c>
      <c r="D89" s="19">
        <v>2</v>
      </c>
      <c r="E89" s="19">
        <v>1</v>
      </c>
      <c r="F89" s="19">
        <v>2</v>
      </c>
      <c r="G89" s="19">
        <v>3</v>
      </c>
      <c r="H89" s="19">
        <v>2</v>
      </c>
      <c r="I89" s="19" t="s">
        <v>19</v>
      </c>
      <c r="J89" s="20">
        <f t="shared" si="6"/>
        <v>3.46154</v>
      </c>
      <c r="K89" s="21">
        <v>0.507692</v>
      </c>
    </row>
    <row r="90" spans="1:11" ht="13.5" customHeight="1">
      <c r="A90" s="18" t="s">
        <v>23</v>
      </c>
      <c r="B90" s="19">
        <v>40</v>
      </c>
      <c r="C90" s="19">
        <v>3</v>
      </c>
      <c r="D90" s="19">
        <v>8</v>
      </c>
      <c r="E90" s="19">
        <v>3</v>
      </c>
      <c r="F90" s="19">
        <v>14</v>
      </c>
      <c r="G90" s="19">
        <v>6</v>
      </c>
      <c r="H90" s="19">
        <v>3</v>
      </c>
      <c r="I90" s="19">
        <v>3</v>
      </c>
      <c r="J90" s="20">
        <f t="shared" si="6"/>
        <v>3.56757</v>
      </c>
      <c r="K90" s="21">
        <v>0.486486</v>
      </c>
    </row>
    <row r="91" spans="1:11" ht="13.5" customHeight="1">
      <c r="A91" s="18" t="s">
        <v>24</v>
      </c>
      <c r="B91" s="19">
        <v>2543</v>
      </c>
      <c r="C91" s="19">
        <v>331</v>
      </c>
      <c r="D91" s="19">
        <v>571</v>
      </c>
      <c r="E91" s="19">
        <v>552</v>
      </c>
      <c r="F91" s="19">
        <v>470</v>
      </c>
      <c r="G91" s="19">
        <v>315</v>
      </c>
      <c r="H91" s="19">
        <v>172</v>
      </c>
      <c r="I91" s="19">
        <v>132</v>
      </c>
      <c r="J91" s="20">
        <f t="shared" si="6"/>
        <v>3.158855</v>
      </c>
      <c r="K91" s="21">
        <v>0.568229</v>
      </c>
    </row>
    <row r="92" spans="1:11" ht="13.5" customHeight="1">
      <c r="A92" s="18" t="s">
        <v>25</v>
      </c>
      <c r="B92" s="19">
        <v>727</v>
      </c>
      <c r="C92" s="19">
        <v>11</v>
      </c>
      <c r="D92" s="19">
        <v>48</v>
      </c>
      <c r="E92" s="19">
        <v>37</v>
      </c>
      <c r="F92" s="19">
        <v>342</v>
      </c>
      <c r="G92" s="19">
        <v>209</v>
      </c>
      <c r="H92" s="19">
        <v>53</v>
      </c>
      <c r="I92" s="19">
        <v>27</v>
      </c>
      <c r="J92" s="20">
        <f t="shared" si="6"/>
        <v>4.212855</v>
      </c>
      <c r="K92" s="21">
        <v>0.357429</v>
      </c>
    </row>
    <row r="93" spans="1:11" ht="13.5" customHeight="1">
      <c r="A93" s="22" t="s">
        <v>26</v>
      </c>
      <c r="B93" s="23">
        <v>136</v>
      </c>
      <c r="C93" s="23">
        <v>14</v>
      </c>
      <c r="D93" s="23">
        <v>21</v>
      </c>
      <c r="E93" s="23">
        <v>30</v>
      </c>
      <c r="F93" s="23">
        <v>32</v>
      </c>
      <c r="G93" s="23">
        <v>16</v>
      </c>
      <c r="H93" s="19">
        <v>6</v>
      </c>
      <c r="I93" s="23">
        <v>17</v>
      </c>
      <c r="J93" s="24">
        <f t="shared" si="6"/>
        <v>3.27731</v>
      </c>
      <c r="K93" s="25">
        <v>0.544538</v>
      </c>
    </row>
    <row r="94" spans="1:11" ht="27" customHeight="1">
      <c r="A94" s="14" t="s">
        <v>27</v>
      </c>
      <c r="B94" s="15">
        <v>530</v>
      </c>
      <c r="C94" s="15">
        <v>11</v>
      </c>
      <c r="D94" s="15">
        <v>48</v>
      </c>
      <c r="E94" s="15">
        <v>28</v>
      </c>
      <c r="F94" s="15">
        <v>225</v>
      </c>
      <c r="G94" s="15">
        <v>157</v>
      </c>
      <c r="H94" s="15">
        <v>42</v>
      </c>
      <c r="I94" s="15">
        <v>19</v>
      </c>
      <c r="J94" s="16">
        <f t="shared" si="6"/>
        <v>4.164385</v>
      </c>
      <c r="K94" s="17">
        <v>0.367123</v>
      </c>
    </row>
    <row r="95" spans="1:11" ht="13.5" customHeight="1">
      <c r="A95" s="18" t="s">
        <v>13</v>
      </c>
      <c r="B95" s="19">
        <v>13</v>
      </c>
      <c r="C95" s="19" t="s">
        <v>19</v>
      </c>
      <c r="D95" s="19">
        <v>2</v>
      </c>
      <c r="E95" s="19">
        <v>2</v>
      </c>
      <c r="F95" s="19">
        <v>3</v>
      </c>
      <c r="G95" s="19">
        <v>3</v>
      </c>
      <c r="H95" s="19">
        <v>3</v>
      </c>
      <c r="I95" s="19" t="s">
        <v>19</v>
      </c>
      <c r="J95" s="20">
        <f t="shared" si="6"/>
        <v>4.23077</v>
      </c>
      <c r="K95" s="21">
        <v>0.353846</v>
      </c>
    </row>
    <row r="96" spans="1:11" ht="13.5" customHeight="1">
      <c r="A96" s="18" t="s">
        <v>14</v>
      </c>
      <c r="B96" s="19">
        <v>162</v>
      </c>
      <c r="C96" s="19">
        <v>5</v>
      </c>
      <c r="D96" s="19">
        <v>22</v>
      </c>
      <c r="E96" s="19">
        <v>13</v>
      </c>
      <c r="F96" s="19">
        <v>64</v>
      </c>
      <c r="G96" s="19">
        <v>37</v>
      </c>
      <c r="H96" s="19">
        <v>16</v>
      </c>
      <c r="I96" s="19">
        <v>5</v>
      </c>
      <c r="J96" s="20">
        <f t="shared" si="6"/>
        <v>3.98089</v>
      </c>
      <c r="K96" s="21">
        <v>0.403822</v>
      </c>
    </row>
    <row r="97" spans="1:11" ht="13.5" customHeight="1">
      <c r="A97" s="18" t="s">
        <v>15</v>
      </c>
      <c r="B97" s="19">
        <v>15</v>
      </c>
      <c r="C97" s="19">
        <v>1</v>
      </c>
      <c r="D97" s="19" t="s">
        <v>19</v>
      </c>
      <c r="E97" s="19">
        <v>1</v>
      </c>
      <c r="F97" s="19">
        <v>6</v>
      </c>
      <c r="G97" s="19">
        <v>7</v>
      </c>
      <c r="H97" s="19" t="s">
        <v>19</v>
      </c>
      <c r="I97" s="19" t="s">
        <v>19</v>
      </c>
      <c r="J97" s="20">
        <f t="shared" si="6"/>
        <v>4.2</v>
      </c>
      <c r="K97" s="21">
        <v>0.36</v>
      </c>
    </row>
    <row r="98" spans="1:11" ht="13.5" customHeight="1">
      <c r="A98" s="18" t="s">
        <v>16</v>
      </c>
      <c r="B98" s="19">
        <v>96</v>
      </c>
      <c r="C98" s="19">
        <v>1</v>
      </c>
      <c r="D98" s="19">
        <v>12</v>
      </c>
      <c r="E98" s="19">
        <v>5</v>
      </c>
      <c r="F98" s="19">
        <v>34</v>
      </c>
      <c r="G98" s="19">
        <v>34</v>
      </c>
      <c r="H98" s="19">
        <v>6</v>
      </c>
      <c r="I98" s="19">
        <v>4</v>
      </c>
      <c r="J98" s="20">
        <f t="shared" si="6"/>
        <v>4.152175000000001</v>
      </c>
      <c r="K98" s="21">
        <v>0.369565</v>
      </c>
    </row>
    <row r="99" spans="1:11" ht="13.5" customHeight="1">
      <c r="A99" s="18" t="s">
        <v>17</v>
      </c>
      <c r="B99" s="19">
        <v>54</v>
      </c>
      <c r="C99" s="19">
        <v>1</v>
      </c>
      <c r="D99" s="19">
        <v>4</v>
      </c>
      <c r="E99" s="19">
        <v>2</v>
      </c>
      <c r="F99" s="19">
        <v>23</v>
      </c>
      <c r="G99" s="19">
        <v>15</v>
      </c>
      <c r="H99" s="19">
        <v>3</v>
      </c>
      <c r="I99" s="19">
        <v>6</v>
      </c>
      <c r="J99" s="20">
        <f t="shared" si="6"/>
        <v>4.166665</v>
      </c>
      <c r="K99" s="21">
        <v>0.366667</v>
      </c>
    </row>
    <row r="100" spans="1:11" ht="13.5" customHeight="1">
      <c r="A100" s="18" t="s">
        <v>18</v>
      </c>
      <c r="B100" s="19">
        <v>32</v>
      </c>
      <c r="C100" s="19" t="s">
        <v>19</v>
      </c>
      <c r="D100" s="19">
        <v>1</v>
      </c>
      <c r="E100" s="19">
        <v>1</v>
      </c>
      <c r="F100" s="19">
        <v>13</v>
      </c>
      <c r="G100" s="19">
        <v>12</v>
      </c>
      <c r="H100" s="19">
        <v>4</v>
      </c>
      <c r="I100" s="19">
        <v>1</v>
      </c>
      <c r="J100" s="20">
        <f t="shared" si="6"/>
        <v>4.548385</v>
      </c>
      <c r="K100" s="32">
        <v>0.290323</v>
      </c>
    </row>
    <row r="101" spans="1:11" ht="13.5" customHeight="1">
      <c r="A101" s="18" t="s">
        <v>21</v>
      </c>
      <c r="B101" s="19">
        <v>144</v>
      </c>
      <c r="C101" s="19">
        <v>3</v>
      </c>
      <c r="D101" s="19">
        <v>7</v>
      </c>
      <c r="E101" s="19">
        <v>4</v>
      </c>
      <c r="F101" s="19">
        <v>73</v>
      </c>
      <c r="G101" s="19">
        <v>45</v>
      </c>
      <c r="H101" s="19">
        <v>9</v>
      </c>
      <c r="I101" s="19">
        <v>3</v>
      </c>
      <c r="J101" s="20">
        <f t="shared" si="6"/>
        <v>4.255319999999999</v>
      </c>
      <c r="K101" s="21">
        <v>0.348936</v>
      </c>
    </row>
    <row r="102" spans="1:11" ht="13.5" customHeight="1">
      <c r="A102" s="18" t="s">
        <v>22</v>
      </c>
      <c r="B102" s="19">
        <v>3</v>
      </c>
      <c r="C102" s="19" t="s">
        <v>19</v>
      </c>
      <c r="D102" s="19" t="s">
        <v>19</v>
      </c>
      <c r="E102" s="19" t="s">
        <v>19</v>
      </c>
      <c r="F102" s="19">
        <v>2</v>
      </c>
      <c r="G102" s="19">
        <v>1</v>
      </c>
      <c r="H102" s="19" t="s">
        <v>19</v>
      </c>
      <c r="I102" s="19" t="s">
        <v>19</v>
      </c>
      <c r="J102" s="20">
        <f t="shared" si="6"/>
        <v>4.333335</v>
      </c>
      <c r="K102" s="21">
        <v>0.333333</v>
      </c>
    </row>
    <row r="103" spans="1:11" ht="13.5" customHeight="1">
      <c r="A103" s="18" t="s">
        <v>23</v>
      </c>
      <c r="B103" s="19">
        <v>11</v>
      </c>
      <c r="C103" s="19" t="s">
        <v>19</v>
      </c>
      <c r="D103" s="19" t="s">
        <v>19</v>
      </c>
      <c r="E103" s="19" t="s">
        <v>19</v>
      </c>
      <c r="F103" s="19">
        <v>7</v>
      </c>
      <c r="G103" s="19">
        <v>3</v>
      </c>
      <c r="H103" s="19">
        <v>1</v>
      </c>
      <c r="I103" s="19" t="s">
        <v>19</v>
      </c>
      <c r="J103" s="20">
        <f t="shared" si="6"/>
        <v>4.4545449999999995</v>
      </c>
      <c r="K103" s="21">
        <v>0.309091</v>
      </c>
    </row>
    <row r="104" spans="1:11" ht="13.5" customHeight="1">
      <c r="A104" s="18" t="s">
        <v>24</v>
      </c>
      <c r="B104" s="19">
        <v>133</v>
      </c>
      <c r="C104" s="19">
        <v>5</v>
      </c>
      <c r="D104" s="19">
        <v>19</v>
      </c>
      <c r="E104" s="19">
        <v>16</v>
      </c>
      <c r="F104" s="19">
        <v>44</v>
      </c>
      <c r="G104" s="19">
        <v>32</v>
      </c>
      <c r="H104" s="19">
        <v>10</v>
      </c>
      <c r="I104" s="19">
        <v>7</v>
      </c>
      <c r="J104" s="20">
        <f t="shared" si="6"/>
        <v>3.86508</v>
      </c>
      <c r="K104" s="21">
        <v>0.426984</v>
      </c>
    </row>
    <row r="105" spans="1:11" ht="13.5" customHeight="1">
      <c r="A105" s="18" t="s">
        <v>25</v>
      </c>
      <c r="B105" s="19">
        <v>372</v>
      </c>
      <c r="C105" s="19">
        <v>6</v>
      </c>
      <c r="D105" s="19">
        <v>25</v>
      </c>
      <c r="E105" s="19">
        <v>12</v>
      </c>
      <c r="F105" s="19">
        <v>174</v>
      </c>
      <c r="G105" s="19">
        <v>115</v>
      </c>
      <c r="H105" s="19">
        <v>30</v>
      </c>
      <c r="I105" s="19">
        <v>10</v>
      </c>
      <c r="J105" s="20">
        <f t="shared" si="6"/>
        <v>4.26243</v>
      </c>
      <c r="K105" s="21">
        <v>0.347514</v>
      </c>
    </row>
    <row r="106" spans="1:11" ht="13.5" customHeight="1">
      <c r="A106" s="22" t="s">
        <v>26</v>
      </c>
      <c r="B106" s="23">
        <v>25</v>
      </c>
      <c r="C106" s="23" t="s">
        <v>19</v>
      </c>
      <c r="D106" s="23">
        <v>4</v>
      </c>
      <c r="E106" s="23" t="s">
        <v>19</v>
      </c>
      <c r="F106" s="23">
        <v>7</v>
      </c>
      <c r="G106" s="23">
        <v>10</v>
      </c>
      <c r="H106" s="19">
        <v>2</v>
      </c>
      <c r="I106" s="23">
        <v>2</v>
      </c>
      <c r="J106" s="24">
        <f t="shared" si="6"/>
        <v>4.260870000000001</v>
      </c>
      <c r="K106" s="25">
        <v>0.347826</v>
      </c>
    </row>
    <row r="107" spans="1:11" ht="27" customHeight="1">
      <c r="A107" s="14" t="s">
        <v>28</v>
      </c>
      <c r="B107" s="15">
        <v>1371</v>
      </c>
      <c r="C107" s="15">
        <v>104</v>
      </c>
      <c r="D107" s="15">
        <v>242</v>
      </c>
      <c r="E107" s="15">
        <v>173</v>
      </c>
      <c r="F107" s="15">
        <v>472</v>
      </c>
      <c r="G107" s="15">
        <v>243</v>
      </c>
      <c r="H107" s="15">
        <v>74</v>
      </c>
      <c r="I107" s="15">
        <v>63</v>
      </c>
      <c r="J107" s="16">
        <f t="shared" si="6"/>
        <v>3.558105</v>
      </c>
      <c r="K107" s="17">
        <v>0.488379</v>
      </c>
    </row>
    <row r="108" spans="1:11" ht="13.5" customHeight="1">
      <c r="A108" s="18" t="s">
        <v>13</v>
      </c>
      <c r="B108" s="19">
        <v>34</v>
      </c>
      <c r="C108" s="19">
        <v>3</v>
      </c>
      <c r="D108" s="19">
        <v>5</v>
      </c>
      <c r="E108" s="19">
        <v>8</v>
      </c>
      <c r="F108" s="19">
        <v>10</v>
      </c>
      <c r="G108" s="19">
        <v>4</v>
      </c>
      <c r="H108" s="19">
        <v>3</v>
      </c>
      <c r="I108" s="19">
        <v>1</v>
      </c>
      <c r="J108" s="20">
        <f t="shared" si="6"/>
        <v>3.4848500000000002</v>
      </c>
      <c r="K108" s="21">
        <v>0.50303</v>
      </c>
    </row>
    <row r="109" spans="1:11" ht="13.5" customHeight="1">
      <c r="A109" s="18" t="s">
        <v>14</v>
      </c>
      <c r="B109" s="19">
        <v>313</v>
      </c>
      <c r="C109" s="19">
        <v>32</v>
      </c>
      <c r="D109" s="19">
        <v>58</v>
      </c>
      <c r="E109" s="19">
        <v>41</v>
      </c>
      <c r="F109" s="19">
        <v>69</v>
      </c>
      <c r="G109" s="19">
        <v>61</v>
      </c>
      <c r="H109" s="19">
        <v>28</v>
      </c>
      <c r="I109" s="19">
        <v>24</v>
      </c>
      <c r="J109" s="20">
        <f t="shared" si="6"/>
        <v>3.5294099999999995</v>
      </c>
      <c r="K109" s="21">
        <v>0.494118</v>
      </c>
    </row>
    <row r="110" spans="1:11" ht="13.5" customHeight="1">
      <c r="A110" s="18" t="s">
        <v>15</v>
      </c>
      <c r="B110" s="19">
        <v>34</v>
      </c>
      <c r="C110" s="19">
        <v>7</v>
      </c>
      <c r="D110" s="19">
        <v>9</v>
      </c>
      <c r="E110" s="19">
        <v>1</v>
      </c>
      <c r="F110" s="19">
        <v>9</v>
      </c>
      <c r="G110" s="19">
        <v>4</v>
      </c>
      <c r="H110" s="19">
        <v>2</v>
      </c>
      <c r="I110" s="19">
        <v>2</v>
      </c>
      <c r="J110" s="20">
        <f t="shared" si="6"/>
        <v>3</v>
      </c>
      <c r="K110" s="21">
        <v>0.6</v>
      </c>
    </row>
    <row r="111" spans="1:11" ht="13.5" customHeight="1">
      <c r="A111" s="18" t="s">
        <v>16</v>
      </c>
      <c r="B111" s="19">
        <v>215</v>
      </c>
      <c r="C111" s="19">
        <v>15</v>
      </c>
      <c r="D111" s="19">
        <v>40</v>
      </c>
      <c r="E111" s="19">
        <v>35</v>
      </c>
      <c r="F111" s="19">
        <v>78</v>
      </c>
      <c r="G111" s="19">
        <v>29</v>
      </c>
      <c r="H111" s="19">
        <v>11</v>
      </c>
      <c r="I111" s="19">
        <v>7</v>
      </c>
      <c r="J111" s="20">
        <f t="shared" si="6"/>
        <v>3.4759599999999997</v>
      </c>
      <c r="K111" s="21">
        <v>0.504808</v>
      </c>
    </row>
    <row r="112" spans="1:11" ht="13.5" customHeight="1">
      <c r="A112" s="18" t="s">
        <v>17</v>
      </c>
      <c r="B112" s="19">
        <v>208</v>
      </c>
      <c r="C112" s="19">
        <v>25</v>
      </c>
      <c r="D112" s="19">
        <v>46</v>
      </c>
      <c r="E112" s="19">
        <v>23</v>
      </c>
      <c r="F112" s="19">
        <v>70</v>
      </c>
      <c r="G112" s="19">
        <v>29</v>
      </c>
      <c r="H112" s="19">
        <v>6</v>
      </c>
      <c r="I112" s="19">
        <v>9</v>
      </c>
      <c r="J112" s="20">
        <f t="shared" si="6"/>
        <v>3.2512549999999996</v>
      </c>
      <c r="K112" s="21">
        <v>0.549749</v>
      </c>
    </row>
    <row r="113" spans="1:11" ht="13.5" customHeight="1">
      <c r="A113" s="18" t="s">
        <v>18</v>
      </c>
      <c r="B113" s="19">
        <v>123</v>
      </c>
      <c r="C113" s="19">
        <v>8</v>
      </c>
      <c r="D113" s="19">
        <v>20</v>
      </c>
      <c r="E113" s="19">
        <v>16</v>
      </c>
      <c r="F113" s="19">
        <v>54</v>
      </c>
      <c r="G113" s="19">
        <v>20</v>
      </c>
      <c r="H113" s="19">
        <v>2</v>
      </c>
      <c r="I113" s="19">
        <v>3</v>
      </c>
      <c r="J113" s="20">
        <f t="shared" si="6"/>
        <v>3.533335</v>
      </c>
      <c r="K113" s="21">
        <v>0.493333</v>
      </c>
    </row>
    <row r="114" spans="1:11" ht="13.5" customHeight="1">
      <c r="A114" s="18" t="s">
        <v>21</v>
      </c>
      <c r="B114" s="19">
        <v>428</v>
      </c>
      <c r="C114" s="19">
        <v>12</v>
      </c>
      <c r="D114" s="19">
        <v>60</v>
      </c>
      <c r="E114" s="19">
        <v>49</v>
      </c>
      <c r="F114" s="19">
        <v>177</v>
      </c>
      <c r="G114" s="19">
        <v>93</v>
      </c>
      <c r="H114" s="19">
        <v>21</v>
      </c>
      <c r="I114" s="19">
        <v>16</v>
      </c>
      <c r="J114" s="20">
        <f t="shared" si="6"/>
        <v>3.830095</v>
      </c>
      <c r="K114" s="21">
        <v>0.433981</v>
      </c>
    </row>
    <row r="115" spans="1:11" ht="13.5" customHeight="1">
      <c r="A115" s="18" t="s">
        <v>22</v>
      </c>
      <c r="B115" s="19">
        <v>3</v>
      </c>
      <c r="C115" s="19" t="s">
        <v>19</v>
      </c>
      <c r="D115" s="19">
        <v>1</v>
      </c>
      <c r="E115" s="19" t="s">
        <v>19</v>
      </c>
      <c r="F115" s="19" t="s">
        <v>19</v>
      </c>
      <c r="G115" s="19">
        <v>1</v>
      </c>
      <c r="H115" s="19">
        <v>1</v>
      </c>
      <c r="I115" s="19" t="s">
        <v>19</v>
      </c>
      <c r="J115" s="20">
        <f t="shared" si="6"/>
        <v>4.333335</v>
      </c>
      <c r="K115" s="21">
        <v>0.333333</v>
      </c>
    </row>
    <row r="116" spans="1:11" ht="13.5" customHeight="1">
      <c r="A116" s="18" t="s">
        <v>23</v>
      </c>
      <c r="B116" s="19">
        <v>13</v>
      </c>
      <c r="C116" s="19">
        <v>2</v>
      </c>
      <c r="D116" s="19">
        <v>3</v>
      </c>
      <c r="E116" s="19" t="s">
        <v>19</v>
      </c>
      <c r="F116" s="19">
        <v>5</v>
      </c>
      <c r="G116" s="19">
        <v>2</v>
      </c>
      <c r="H116" s="19" t="s">
        <v>19</v>
      </c>
      <c r="I116" s="19">
        <v>1</v>
      </c>
      <c r="J116" s="20">
        <f t="shared" si="6"/>
        <v>3.166665</v>
      </c>
      <c r="K116" s="21">
        <v>0.566667</v>
      </c>
    </row>
    <row r="117" spans="1:11" ht="13.5" customHeight="1">
      <c r="A117" s="18" t="s">
        <v>24</v>
      </c>
      <c r="B117" s="19">
        <v>987</v>
      </c>
      <c r="C117" s="19">
        <v>98</v>
      </c>
      <c r="D117" s="19">
        <v>214</v>
      </c>
      <c r="E117" s="19">
        <v>139</v>
      </c>
      <c r="F117" s="19">
        <v>290</v>
      </c>
      <c r="G117" s="19">
        <v>151</v>
      </c>
      <c r="H117" s="19">
        <v>52</v>
      </c>
      <c r="I117" s="19">
        <v>43</v>
      </c>
      <c r="J117" s="20">
        <f t="shared" si="6"/>
        <v>3.35805</v>
      </c>
      <c r="K117" s="21">
        <v>0.52839</v>
      </c>
    </row>
    <row r="118" spans="1:11" ht="13.5" customHeight="1">
      <c r="A118" s="18" t="s">
        <v>25</v>
      </c>
      <c r="B118" s="19">
        <v>340</v>
      </c>
      <c r="C118" s="19">
        <v>2</v>
      </c>
      <c r="D118" s="19">
        <v>21</v>
      </c>
      <c r="E118" s="19">
        <v>24</v>
      </c>
      <c r="F118" s="19">
        <v>166</v>
      </c>
      <c r="G118" s="19">
        <v>89</v>
      </c>
      <c r="H118" s="19">
        <v>21</v>
      </c>
      <c r="I118" s="19">
        <v>17</v>
      </c>
      <c r="J118" s="20">
        <f t="shared" si="6"/>
        <v>4.182665</v>
      </c>
      <c r="K118" s="21">
        <v>0.363467</v>
      </c>
    </row>
    <row r="119" spans="1:11" ht="13.5" customHeight="1">
      <c r="A119" s="22" t="s">
        <v>26</v>
      </c>
      <c r="B119" s="23">
        <v>44</v>
      </c>
      <c r="C119" s="23">
        <v>4</v>
      </c>
      <c r="D119" s="23">
        <v>7</v>
      </c>
      <c r="E119" s="23">
        <v>10</v>
      </c>
      <c r="F119" s="23">
        <v>16</v>
      </c>
      <c r="G119" s="23">
        <v>3</v>
      </c>
      <c r="H119" s="19">
        <v>1</v>
      </c>
      <c r="I119" s="23">
        <v>3</v>
      </c>
      <c r="J119" s="24">
        <f t="shared" si="6"/>
        <v>3.2439</v>
      </c>
      <c r="K119" s="25">
        <v>0.55122</v>
      </c>
    </row>
    <row r="120" spans="1:11" ht="27" customHeight="1">
      <c r="A120" s="14" t="s">
        <v>29</v>
      </c>
      <c r="B120" s="15">
        <v>895</v>
      </c>
      <c r="C120" s="15">
        <v>136</v>
      </c>
      <c r="D120" s="15">
        <v>233</v>
      </c>
      <c r="E120" s="15">
        <v>205</v>
      </c>
      <c r="F120" s="15">
        <v>118</v>
      </c>
      <c r="G120" s="15">
        <v>99</v>
      </c>
      <c r="H120" s="15">
        <v>58</v>
      </c>
      <c r="I120" s="15">
        <v>46</v>
      </c>
      <c r="J120" s="16">
        <f t="shared" si="6"/>
        <v>2.98233</v>
      </c>
      <c r="K120" s="17">
        <v>0.603534</v>
      </c>
    </row>
    <row r="121" spans="1:11" ht="13.5" customHeight="1">
      <c r="A121" s="18" t="s">
        <v>13</v>
      </c>
      <c r="B121" s="19">
        <v>27</v>
      </c>
      <c r="C121" s="19">
        <v>3</v>
      </c>
      <c r="D121" s="19">
        <v>6</v>
      </c>
      <c r="E121" s="19">
        <v>4</v>
      </c>
      <c r="F121" s="19">
        <v>1</v>
      </c>
      <c r="G121" s="19">
        <v>6</v>
      </c>
      <c r="H121" s="19">
        <v>6</v>
      </c>
      <c r="I121" s="19">
        <v>1</v>
      </c>
      <c r="J121" s="20">
        <f t="shared" si="6"/>
        <v>3.73077</v>
      </c>
      <c r="K121" s="21">
        <v>0.453846</v>
      </c>
    </row>
    <row r="122" spans="1:11" ht="13.5" customHeight="1">
      <c r="A122" s="18" t="s">
        <v>14</v>
      </c>
      <c r="B122" s="19">
        <v>173</v>
      </c>
      <c r="C122" s="19">
        <v>22</v>
      </c>
      <c r="D122" s="19">
        <v>30</v>
      </c>
      <c r="E122" s="19">
        <v>52</v>
      </c>
      <c r="F122" s="19">
        <v>24</v>
      </c>
      <c r="G122" s="19">
        <v>15</v>
      </c>
      <c r="H122" s="19">
        <v>19</v>
      </c>
      <c r="I122" s="19">
        <v>11</v>
      </c>
      <c r="J122" s="20">
        <f t="shared" si="6"/>
        <v>3.2283950000000003</v>
      </c>
      <c r="K122" s="21">
        <v>0.554321</v>
      </c>
    </row>
    <row r="123" spans="1:11" ht="13.5" customHeight="1">
      <c r="A123" s="18" t="s">
        <v>15</v>
      </c>
      <c r="B123" s="19">
        <v>37</v>
      </c>
      <c r="C123" s="19">
        <v>5</v>
      </c>
      <c r="D123" s="19">
        <v>10</v>
      </c>
      <c r="E123" s="19">
        <v>10</v>
      </c>
      <c r="F123" s="19">
        <v>5</v>
      </c>
      <c r="G123" s="19">
        <v>3</v>
      </c>
      <c r="H123" s="19">
        <v>2</v>
      </c>
      <c r="I123" s="19">
        <v>2</v>
      </c>
      <c r="J123" s="20">
        <f t="shared" si="6"/>
        <v>2.914285</v>
      </c>
      <c r="K123" s="21">
        <v>0.617143</v>
      </c>
    </row>
    <row r="124" spans="1:11" ht="13.5" customHeight="1">
      <c r="A124" s="18" t="s">
        <v>16</v>
      </c>
      <c r="B124" s="19">
        <v>130</v>
      </c>
      <c r="C124" s="19">
        <v>22</v>
      </c>
      <c r="D124" s="19">
        <v>34</v>
      </c>
      <c r="E124" s="19">
        <v>36</v>
      </c>
      <c r="F124" s="19">
        <v>15</v>
      </c>
      <c r="G124" s="19">
        <v>15</v>
      </c>
      <c r="H124" s="19">
        <v>6</v>
      </c>
      <c r="I124" s="19">
        <v>2</v>
      </c>
      <c r="J124" s="20">
        <f t="shared" si="6"/>
        <v>2.8828099999999997</v>
      </c>
      <c r="K124" s="21">
        <v>0.623438</v>
      </c>
    </row>
    <row r="125" spans="1:11" ht="13.5" customHeight="1">
      <c r="A125" s="18" t="s">
        <v>17</v>
      </c>
      <c r="B125" s="19">
        <v>190</v>
      </c>
      <c r="C125" s="19">
        <v>36</v>
      </c>
      <c r="D125" s="19">
        <v>48</v>
      </c>
      <c r="E125" s="19">
        <v>38</v>
      </c>
      <c r="F125" s="19">
        <v>25</v>
      </c>
      <c r="G125" s="19">
        <v>17</v>
      </c>
      <c r="H125" s="19">
        <v>11</v>
      </c>
      <c r="I125" s="19">
        <v>15</v>
      </c>
      <c r="J125" s="20">
        <f t="shared" si="6"/>
        <v>2.84</v>
      </c>
      <c r="K125" s="21">
        <v>0.632</v>
      </c>
    </row>
    <row r="126" spans="1:11" ht="13.5" customHeight="1">
      <c r="A126" s="18" t="s">
        <v>18</v>
      </c>
      <c r="B126" s="19">
        <v>55</v>
      </c>
      <c r="C126" s="19">
        <v>8</v>
      </c>
      <c r="D126" s="19">
        <v>24</v>
      </c>
      <c r="E126" s="19">
        <v>10</v>
      </c>
      <c r="F126" s="19">
        <v>6</v>
      </c>
      <c r="G126" s="19">
        <v>5</v>
      </c>
      <c r="H126" s="19" t="s">
        <v>19</v>
      </c>
      <c r="I126" s="19">
        <v>2</v>
      </c>
      <c r="J126" s="20">
        <f t="shared" si="6"/>
        <v>2.54717</v>
      </c>
      <c r="K126" s="21">
        <v>0.690566</v>
      </c>
    </row>
    <row r="127" spans="1:11" ht="13.5" customHeight="1">
      <c r="A127" s="18" t="s">
        <v>21</v>
      </c>
      <c r="B127" s="19">
        <v>270</v>
      </c>
      <c r="C127" s="19">
        <v>39</v>
      </c>
      <c r="D127" s="19">
        <v>77</v>
      </c>
      <c r="E127" s="19">
        <v>52</v>
      </c>
      <c r="F127" s="19">
        <v>40</v>
      </c>
      <c r="G127" s="19">
        <v>37</v>
      </c>
      <c r="H127" s="19">
        <v>13</v>
      </c>
      <c r="I127" s="19">
        <v>12</v>
      </c>
      <c r="J127" s="20">
        <f t="shared" si="6"/>
        <v>2.99225</v>
      </c>
      <c r="K127" s="21">
        <v>0.60155</v>
      </c>
    </row>
    <row r="128" spans="1:11" ht="13.5" customHeight="1">
      <c r="A128" s="18" t="s">
        <v>22</v>
      </c>
      <c r="B128" s="19">
        <v>5</v>
      </c>
      <c r="C128" s="19">
        <v>1</v>
      </c>
      <c r="D128" s="19">
        <v>1</v>
      </c>
      <c r="E128" s="19">
        <v>1</v>
      </c>
      <c r="F128" s="19" t="s">
        <v>19</v>
      </c>
      <c r="G128" s="19">
        <v>1</v>
      </c>
      <c r="H128" s="19">
        <v>1</v>
      </c>
      <c r="I128" s="19" t="s">
        <v>19</v>
      </c>
      <c r="J128" s="20">
        <f t="shared" si="6"/>
        <v>3.4</v>
      </c>
      <c r="K128" s="21">
        <v>0.52</v>
      </c>
    </row>
    <row r="129" spans="1:11" ht="13.5" customHeight="1">
      <c r="A129" s="18" t="s">
        <v>23</v>
      </c>
      <c r="B129" s="19">
        <v>8</v>
      </c>
      <c r="C129" s="19" t="s">
        <v>19</v>
      </c>
      <c r="D129" s="19">
        <v>3</v>
      </c>
      <c r="E129" s="19">
        <v>2</v>
      </c>
      <c r="F129" s="19">
        <v>2</v>
      </c>
      <c r="G129" s="19" t="s">
        <v>19</v>
      </c>
      <c r="H129" s="19" t="s">
        <v>19</v>
      </c>
      <c r="I129" s="19">
        <v>1</v>
      </c>
      <c r="J129" s="20">
        <f t="shared" si="6"/>
        <v>2.857145</v>
      </c>
      <c r="K129" s="21">
        <v>0.628571</v>
      </c>
    </row>
    <row r="130" spans="1:11" ht="13.5" customHeight="1">
      <c r="A130" s="18" t="s">
        <v>24</v>
      </c>
      <c r="B130" s="19">
        <v>847</v>
      </c>
      <c r="C130" s="19">
        <v>130</v>
      </c>
      <c r="D130" s="19">
        <v>225</v>
      </c>
      <c r="E130" s="19">
        <v>193</v>
      </c>
      <c r="F130" s="19">
        <v>109</v>
      </c>
      <c r="G130" s="19">
        <v>93</v>
      </c>
      <c r="H130" s="19">
        <v>56</v>
      </c>
      <c r="I130" s="19">
        <v>41</v>
      </c>
      <c r="J130" s="20">
        <f t="shared" si="6"/>
        <v>2.9727050000000004</v>
      </c>
      <c r="K130" s="21">
        <v>0.605459</v>
      </c>
    </row>
    <row r="131" spans="1:11" ht="13.5" customHeight="1">
      <c r="A131" s="18" t="s">
        <v>25</v>
      </c>
      <c r="B131" s="19">
        <v>9</v>
      </c>
      <c r="C131" s="19">
        <v>1</v>
      </c>
      <c r="D131" s="19">
        <v>2</v>
      </c>
      <c r="E131" s="19" t="s">
        <v>19</v>
      </c>
      <c r="F131" s="19">
        <v>2</v>
      </c>
      <c r="G131" s="19">
        <v>4</v>
      </c>
      <c r="H131" s="19" t="s">
        <v>19</v>
      </c>
      <c r="I131" s="19" t="s">
        <v>19</v>
      </c>
      <c r="J131" s="20">
        <f t="shared" si="6"/>
        <v>3.666665</v>
      </c>
      <c r="K131" s="21">
        <v>0.466667</v>
      </c>
    </row>
    <row r="132" spans="1:11" ht="13.5" customHeight="1">
      <c r="A132" s="22" t="s">
        <v>26</v>
      </c>
      <c r="B132" s="23">
        <v>39</v>
      </c>
      <c r="C132" s="23">
        <v>5</v>
      </c>
      <c r="D132" s="23">
        <v>6</v>
      </c>
      <c r="E132" s="23">
        <v>12</v>
      </c>
      <c r="F132" s="23">
        <v>7</v>
      </c>
      <c r="G132" s="23">
        <v>2</v>
      </c>
      <c r="H132" s="19">
        <v>2</v>
      </c>
      <c r="I132" s="23">
        <v>5</v>
      </c>
      <c r="J132" s="24">
        <f t="shared" si="6"/>
        <v>3.02941</v>
      </c>
      <c r="K132" s="25">
        <v>0.594118</v>
      </c>
    </row>
    <row r="133" spans="1:11" ht="27" customHeight="1">
      <c r="A133" s="14" t="s">
        <v>30</v>
      </c>
      <c r="B133" s="15">
        <v>610</v>
      </c>
      <c r="C133" s="15">
        <v>105</v>
      </c>
      <c r="D133" s="15">
        <v>117</v>
      </c>
      <c r="E133" s="15">
        <v>213</v>
      </c>
      <c r="F133" s="15">
        <v>29</v>
      </c>
      <c r="G133" s="15">
        <v>41</v>
      </c>
      <c r="H133" s="15">
        <v>57</v>
      </c>
      <c r="I133" s="15">
        <v>48</v>
      </c>
      <c r="J133" s="16">
        <f t="shared" si="6"/>
        <v>2.9199300000000004</v>
      </c>
      <c r="K133" s="17">
        <v>0.616014</v>
      </c>
    </row>
    <row r="134" spans="1:11" ht="13.5" customHeight="1">
      <c r="A134" s="18" t="s">
        <v>13</v>
      </c>
      <c r="B134" s="19">
        <v>20</v>
      </c>
      <c r="C134" s="19">
        <v>4</v>
      </c>
      <c r="D134" s="19">
        <v>2</v>
      </c>
      <c r="E134" s="19">
        <v>5</v>
      </c>
      <c r="F134" s="19" t="s">
        <v>19</v>
      </c>
      <c r="G134" s="19">
        <v>1</v>
      </c>
      <c r="H134" s="19">
        <v>7</v>
      </c>
      <c r="I134" s="19">
        <v>1</v>
      </c>
      <c r="J134" s="20">
        <f t="shared" si="6"/>
        <v>3.68421</v>
      </c>
      <c r="K134" s="21">
        <v>0.463158</v>
      </c>
    </row>
    <row r="135" spans="1:11" ht="13.5" customHeight="1">
      <c r="A135" s="18" t="s">
        <v>14</v>
      </c>
      <c r="B135" s="19">
        <v>126</v>
      </c>
      <c r="C135" s="19">
        <v>29</v>
      </c>
      <c r="D135" s="19">
        <v>24</v>
      </c>
      <c r="E135" s="19">
        <v>35</v>
      </c>
      <c r="F135" s="19">
        <v>5</v>
      </c>
      <c r="G135" s="19">
        <v>6</v>
      </c>
      <c r="H135" s="19">
        <v>11</v>
      </c>
      <c r="I135" s="19">
        <v>16</v>
      </c>
      <c r="J135" s="20">
        <f t="shared" si="6"/>
        <v>2.7090899999999998</v>
      </c>
      <c r="K135" s="21">
        <v>0.658182</v>
      </c>
    </row>
    <row r="136" spans="1:11" ht="13.5" customHeight="1">
      <c r="A136" s="18" t="s">
        <v>15</v>
      </c>
      <c r="B136" s="19">
        <v>43</v>
      </c>
      <c r="C136" s="19">
        <v>3</v>
      </c>
      <c r="D136" s="19">
        <v>7</v>
      </c>
      <c r="E136" s="19">
        <v>16</v>
      </c>
      <c r="F136" s="19">
        <v>3</v>
      </c>
      <c r="G136" s="19">
        <v>4</v>
      </c>
      <c r="H136" s="19">
        <v>5</v>
      </c>
      <c r="I136" s="19">
        <v>5</v>
      </c>
      <c r="J136" s="20">
        <f t="shared" si="6"/>
        <v>3.342105</v>
      </c>
      <c r="K136" s="21">
        <v>0.531579</v>
      </c>
    </row>
    <row r="137" spans="1:11" ht="13.5" customHeight="1">
      <c r="A137" s="18" t="s">
        <v>16</v>
      </c>
      <c r="B137" s="19">
        <v>110</v>
      </c>
      <c r="C137" s="19">
        <v>19</v>
      </c>
      <c r="D137" s="19">
        <v>18</v>
      </c>
      <c r="E137" s="19">
        <v>38</v>
      </c>
      <c r="F137" s="19">
        <v>8</v>
      </c>
      <c r="G137" s="19">
        <v>8</v>
      </c>
      <c r="H137" s="19">
        <v>12</v>
      </c>
      <c r="I137" s="19">
        <v>7</v>
      </c>
      <c r="J137" s="20">
        <f t="shared" si="6"/>
        <v>3.0388349999999997</v>
      </c>
      <c r="K137" s="21">
        <v>0.592233</v>
      </c>
    </row>
    <row r="138" spans="1:11" ht="13.5" customHeight="1">
      <c r="A138" s="18" t="s">
        <v>17</v>
      </c>
      <c r="B138" s="19">
        <v>149</v>
      </c>
      <c r="C138" s="19">
        <v>23</v>
      </c>
      <c r="D138" s="19">
        <v>31</v>
      </c>
      <c r="E138" s="19">
        <v>63</v>
      </c>
      <c r="F138" s="19">
        <v>7</v>
      </c>
      <c r="G138" s="19">
        <v>11</v>
      </c>
      <c r="H138" s="19">
        <v>5</v>
      </c>
      <c r="I138" s="19">
        <v>9</v>
      </c>
      <c r="J138" s="20">
        <f t="shared" si="6"/>
        <v>2.764285</v>
      </c>
      <c r="K138" s="21">
        <v>0.647143</v>
      </c>
    </row>
    <row r="139" spans="1:11" ht="13.5" customHeight="1">
      <c r="A139" s="18" t="s">
        <v>18</v>
      </c>
      <c r="B139" s="19">
        <v>38</v>
      </c>
      <c r="C139" s="19">
        <v>5</v>
      </c>
      <c r="D139" s="19">
        <v>6</v>
      </c>
      <c r="E139" s="19">
        <v>14</v>
      </c>
      <c r="F139" s="19">
        <v>2</v>
      </c>
      <c r="G139" s="19">
        <v>3</v>
      </c>
      <c r="H139" s="19">
        <v>6</v>
      </c>
      <c r="I139" s="19">
        <v>2</v>
      </c>
      <c r="J139" s="20">
        <f t="shared" si="6"/>
        <v>3.27778</v>
      </c>
      <c r="K139" s="21">
        <v>0.544444</v>
      </c>
    </row>
    <row r="140" spans="1:11" ht="13.5" customHeight="1">
      <c r="A140" s="18" t="s">
        <v>21</v>
      </c>
      <c r="B140" s="19">
        <v>114</v>
      </c>
      <c r="C140" s="19">
        <v>19</v>
      </c>
      <c r="D140" s="19">
        <v>27</v>
      </c>
      <c r="E140" s="19">
        <v>41</v>
      </c>
      <c r="F140" s="19">
        <v>4</v>
      </c>
      <c r="G140" s="19">
        <v>7</v>
      </c>
      <c r="H140" s="19">
        <v>9</v>
      </c>
      <c r="I140" s="19">
        <v>7</v>
      </c>
      <c r="J140" s="20">
        <f t="shared" si="6"/>
        <v>2.813085</v>
      </c>
      <c r="K140" s="21">
        <v>0.637383</v>
      </c>
    </row>
    <row r="141" spans="1:11" ht="13.5" customHeight="1">
      <c r="A141" s="18" t="s">
        <v>22</v>
      </c>
      <c r="B141" s="19">
        <v>2</v>
      </c>
      <c r="C141" s="19">
        <v>2</v>
      </c>
      <c r="D141" s="19" t="s">
        <v>19</v>
      </c>
      <c r="E141" s="19" t="s">
        <v>19</v>
      </c>
      <c r="F141" s="19" t="s">
        <v>19</v>
      </c>
      <c r="G141" s="19" t="s">
        <v>19</v>
      </c>
      <c r="H141" s="19" t="s">
        <v>19</v>
      </c>
      <c r="I141" s="19" t="s">
        <v>19</v>
      </c>
      <c r="J141" s="20">
        <f t="shared" si="6"/>
        <v>1</v>
      </c>
      <c r="K141" s="21">
        <v>1</v>
      </c>
    </row>
    <row r="142" spans="1:11" ht="13.5" customHeight="1">
      <c r="A142" s="18" t="s">
        <v>23</v>
      </c>
      <c r="B142" s="19">
        <v>8</v>
      </c>
      <c r="C142" s="19">
        <v>1</v>
      </c>
      <c r="D142" s="19">
        <v>2</v>
      </c>
      <c r="E142" s="19">
        <v>1</v>
      </c>
      <c r="F142" s="19" t="s">
        <v>19</v>
      </c>
      <c r="G142" s="19">
        <v>1</v>
      </c>
      <c r="H142" s="19">
        <v>2</v>
      </c>
      <c r="I142" s="19">
        <v>1</v>
      </c>
      <c r="J142" s="20">
        <f t="shared" si="6"/>
        <v>3.5714300000000003</v>
      </c>
      <c r="K142" s="21">
        <v>0.485714</v>
      </c>
    </row>
    <row r="143" spans="1:11" ht="13.5" customHeight="1">
      <c r="A143" s="18" t="s">
        <v>24</v>
      </c>
      <c r="B143" s="19">
        <v>576</v>
      </c>
      <c r="C143" s="19">
        <v>98</v>
      </c>
      <c r="D143" s="19">
        <v>113</v>
      </c>
      <c r="E143" s="19">
        <v>204</v>
      </c>
      <c r="F143" s="19">
        <v>27</v>
      </c>
      <c r="G143" s="19">
        <v>39</v>
      </c>
      <c r="H143" s="19">
        <v>54</v>
      </c>
      <c r="I143" s="19">
        <v>41</v>
      </c>
      <c r="J143" s="20">
        <f t="shared" si="6"/>
        <v>2.9214949999999997</v>
      </c>
      <c r="K143" s="21">
        <v>0.615701</v>
      </c>
    </row>
    <row r="144" spans="1:11" ht="13.5" customHeight="1">
      <c r="A144" s="18" t="s">
        <v>25</v>
      </c>
      <c r="B144" s="19">
        <v>6</v>
      </c>
      <c r="C144" s="19">
        <v>2</v>
      </c>
      <c r="D144" s="19" t="s">
        <v>19</v>
      </c>
      <c r="E144" s="19">
        <v>1</v>
      </c>
      <c r="F144" s="19" t="s">
        <v>19</v>
      </c>
      <c r="G144" s="19">
        <v>1</v>
      </c>
      <c r="H144" s="19">
        <v>2</v>
      </c>
      <c r="I144" s="19" t="s">
        <v>19</v>
      </c>
      <c r="J144" s="20">
        <f t="shared" si="6"/>
        <v>3.666665</v>
      </c>
      <c r="K144" s="21">
        <v>0.466667</v>
      </c>
    </row>
    <row r="145" spans="1:11" ht="13.5" customHeight="1">
      <c r="A145" s="22" t="s">
        <v>26</v>
      </c>
      <c r="B145" s="23">
        <v>28</v>
      </c>
      <c r="C145" s="23">
        <v>5</v>
      </c>
      <c r="D145" s="23">
        <v>4</v>
      </c>
      <c r="E145" s="23">
        <v>8</v>
      </c>
      <c r="F145" s="23">
        <v>2</v>
      </c>
      <c r="G145" s="23">
        <v>1</v>
      </c>
      <c r="H145" s="23">
        <v>1</v>
      </c>
      <c r="I145" s="23">
        <v>7</v>
      </c>
      <c r="J145" s="24">
        <f>5*(1-K145)+1</f>
        <v>2.666665</v>
      </c>
      <c r="K145" s="25">
        <v>0.666667</v>
      </c>
    </row>
    <row r="146" spans="1:11" ht="13.5" customHeight="1">
      <c r="A146" s="27"/>
      <c r="B146" s="28"/>
      <c r="C146" s="28"/>
      <c r="D146" s="28"/>
      <c r="E146" s="28"/>
      <c r="F146" s="28"/>
      <c r="G146" s="28"/>
      <c r="H146" s="28"/>
      <c r="I146" s="28"/>
      <c r="J146" s="29"/>
      <c r="K146" s="29"/>
    </row>
  </sheetData>
  <sheetProtection/>
  <mergeCells count="18">
    <mergeCell ref="B76:B80"/>
    <mergeCell ref="J76:J80"/>
    <mergeCell ref="K76:K80"/>
    <mergeCell ref="A77:A80"/>
    <mergeCell ref="D79:D80"/>
    <mergeCell ref="E79:E80"/>
    <mergeCell ref="F79:F80"/>
    <mergeCell ref="G79:G80"/>
    <mergeCell ref="H79:I79"/>
    <mergeCell ref="B3:B7"/>
    <mergeCell ref="J3:J7"/>
    <mergeCell ref="K3:K7"/>
    <mergeCell ref="A4:A7"/>
    <mergeCell ref="D6:D7"/>
    <mergeCell ref="E6:E7"/>
    <mergeCell ref="F6:F7"/>
    <mergeCell ref="G6:G7"/>
    <mergeCell ref="H6:I6"/>
  </mergeCells>
  <printOptions/>
  <pageMargins left="0.75" right="0.75" top="1" bottom="1" header="0.512" footer="0.512"/>
  <pageSetup fitToHeight="2" horizontalDpi="600" verticalDpi="600" orientation="portrait" paperSize="9" scale="72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第14回出生動向基本調査（独身者調査）</dc:title>
  <dc:subject/>
  <dc:creator>国立社会保障・人口問題研究所</dc:creator>
  <cp:keywords/>
  <dc:description/>
  <cp:lastModifiedBy/>
  <cp:lastPrinted>2012-03-30T15:00:00Z</cp:lastPrinted>
  <dcterms:created xsi:type="dcterms:W3CDTF">2012-03-30T15:00:00Z</dcterms:created>
  <dcterms:modified xsi:type="dcterms:W3CDTF">2012-03-30T15:00:00Z</dcterms:modified>
  <cp:category/>
  <cp:version/>
  <cp:contentType/>
  <cp:contentStatus/>
</cp:coreProperties>
</file>