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80" activeTab="0"/>
  </bookViews>
  <sheets>
    <sheet name="10-80" sheetId="1" r:id="rId1"/>
    <sheet name="10-80 (2)" sheetId="2" r:id="rId2"/>
  </sheets>
  <definedNames/>
  <calcPr fullCalcOnLoad="1"/>
</workbook>
</file>

<file path=xl/sharedStrings.xml><?xml version="1.0" encoding="utf-8"?>
<sst xmlns="http://schemas.openxmlformats.org/spreadsheetml/2006/main" count="482" uniqueCount="52">
  <si>
    <t>男1
×
 女0</t>
  </si>
  <si>
    <t>男0
×
 女1</t>
  </si>
  <si>
    <t>男2
×
 女0</t>
  </si>
  <si>
    <t>男1
×
 女1</t>
  </si>
  <si>
    <t>男0
×
 女2</t>
  </si>
  <si>
    <t>男3
×
 女0</t>
  </si>
  <si>
    <t>男2
×
 女1</t>
  </si>
  <si>
    <t>男1
×
 女2</t>
  </si>
  <si>
    <t>男0
×
 女3</t>
  </si>
  <si>
    <t>その他</t>
  </si>
  <si>
    <t>不 詳</t>
  </si>
  <si>
    <t>年齢／希望
      子ども数</t>
  </si>
  <si>
    <t>総 数</t>
  </si>
  <si>
    <t xml:space="preserve"> 総    数</t>
  </si>
  <si>
    <t xml:space="preserve"> １　　人</t>
  </si>
  <si>
    <t xml:space="preserve"> ２　　人</t>
  </si>
  <si>
    <t xml:space="preserve"> ３　　人</t>
  </si>
  <si>
    <t xml:space="preserve"> ４　　人</t>
  </si>
  <si>
    <t xml:space="preserve"> ５人以上</t>
  </si>
  <si>
    <t>15～19歳</t>
  </si>
  <si>
    <t xml:space="preserve"> 総    数</t>
  </si>
  <si>
    <t>-</t>
  </si>
  <si>
    <t>（男子）</t>
  </si>
  <si>
    <t>総　数</t>
  </si>
  <si>
    <t>20～24歳</t>
  </si>
  <si>
    <t>25～29歳</t>
  </si>
  <si>
    <t>30～34歳</t>
  </si>
  <si>
    <t>（女子）</t>
  </si>
  <si>
    <t>年齢／希望
      子ども数</t>
  </si>
  <si>
    <t>総 数</t>
  </si>
  <si>
    <t>男1
×
 女0</t>
  </si>
  <si>
    <t>男0
×
 女1</t>
  </si>
  <si>
    <t>男2
×
 女0</t>
  </si>
  <si>
    <t>男1
×
 女1</t>
  </si>
  <si>
    <t>男0
×
 女2</t>
  </si>
  <si>
    <t>男3
×
 女0</t>
  </si>
  <si>
    <t>男2
×
 女1</t>
  </si>
  <si>
    <t>男1
×
 女2</t>
  </si>
  <si>
    <t>男0
×
 女3</t>
  </si>
  <si>
    <t>その他</t>
  </si>
  <si>
    <t>不 詳</t>
  </si>
  <si>
    <t>総　数</t>
  </si>
  <si>
    <t xml:space="preserve"> 総    数</t>
  </si>
  <si>
    <t xml:space="preserve"> １　　人</t>
  </si>
  <si>
    <t xml:space="preserve"> ２　　人</t>
  </si>
  <si>
    <t xml:space="preserve"> ３　　人</t>
  </si>
  <si>
    <t xml:space="preserve"> ４　　人</t>
  </si>
  <si>
    <t xml:space="preserve"> ５人以上</t>
  </si>
  <si>
    <t>15～19歳</t>
  </si>
  <si>
    <t>20～24歳</t>
  </si>
  <si>
    <t>25～29歳</t>
  </si>
  <si>
    <t>30～34歳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</si>
</sst>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9"/>
      <name val="ＭＳ Ｐゴシック"/>
      <family val="3"/>
    </font>
    <font>
      <sz val="11"/>
      <name val="ＭＳ Ｐゴシック"/>
      <family val="3"/>
    </font>
    <font>
      <sz val="11"/>
      <name val="ＦＡ 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9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4">
    <xf numFmtId="0" fontId="0" fillId="0" borderId="0" xfId="0" applyAlignment="1">
      <alignment/>
    </xf>
    <xf numFmtId="41" fontId="3" fillId="0" borderId="1" xfId="16" applyNumberFormat="1" applyFont="1" applyBorder="1" applyAlignment="1">
      <alignment horizontal="right"/>
    </xf>
    <xf numFmtId="41" fontId="3" fillId="0" borderId="2" xfId="16" applyNumberFormat="1" applyFont="1" applyBorder="1" applyAlignment="1">
      <alignment horizontal="right"/>
    </xf>
    <xf numFmtId="41" fontId="3" fillId="0" borderId="3" xfId="16" applyNumberFormat="1" applyFont="1" applyBorder="1" applyAlignment="1">
      <alignment horizontal="right"/>
    </xf>
    <xf numFmtId="41" fontId="3" fillId="0" borderId="4" xfId="16" applyNumberFormat="1" applyFont="1" applyBorder="1" applyAlignment="1">
      <alignment horizontal="right"/>
    </xf>
    <xf numFmtId="41" fontId="3" fillId="0" borderId="1" xfId="16" applyNumberFormat="1" applyFont="1" applyBorder="1" applyAlignment="1">
      <alignment/>
    </xf>
    <xf numFmtId="41" fontId="3" fillId="0" borderId="2" xfId="16" applyNumberFormat="1" applyFont="1" applyBorder="1" applyAlignment="1">
      <alignment/>
    </xf>
    <xf numFmtId="0" fontId="7" fillId="0" borderId="5" xfId="20" applyFont="1" applyBorder="1">
      <alignment/>
      <protection/>
    </xf>
    <xf numFmtId="0" fontId="3" fillId="0" borderId="0" xfId="21" applyFont="1">
      <alignment/>
      <protection/>
    </xf>
    <xf numFmtId="0" fontId="3" fillId="0" borderId="5" xfId="21" applyFont="1" applyBorder="1">
      <alignment/>
      <protection/>
    </xf>
    <xf numFmtId="20" fontId="3" fillId="0" borderId="0" xfId="21" applyNumberFormat="1" applyFont="1">
      <alignment/>
      <protection/>
    </xf>
    <xf numFmtId="0" fontId="3" fillId="0" borderId="6" xfId="21" applyFont="1" applyBorder="1" applyAlignment="1">
      <alignment horizontal="center" vertical="center" textRotation="255"/>
      <protection/>
    </xf>
    <xf numFmtId="41" fontId="3" fillId="0" borderId="7" xfId="21" applyNumberFormat="1" applyFont="1" applyBorder="1" applyAlignment="1">
      <alignment horizontal="center" vertical="center" wrapText="1"/>
      <protection/>
    </xf>
    <xf numFmtId="41" fontId="3" fillId="0" borderId="8" xfId="21" applyNumberFormat="1" applyFont="1" applyBorder="1" applyAlignment="1">
      <alignment horizontal="center" vertical="center" wrapText="1"/>
      <protection/>
    </xf>
    <xf numFmtId="0" fontId="3" fillId="0" borderId="7" xfId="21" applyFont="1" applyBorder="1" applyAlignment="1">
      <alignment horizontal="center" vertical="center" textRotation="255"/>
      <protection/>
    </xf>
    <xf numFmtId="0" fontId="3" fillId="0" borderId="9" xfId="21" applyFont="1" applyBorder="1" applyAlignment="1">
      <alignment horizontal="center" vertical="center" textRotation="255"/>
      <protection/>
    </xf>
    <xf numFmtId="0" fontId="3" fillId="0" borderId="0" xfId="21" applyFont="1" applyBorder="1">
      <alignment/>
      <protection/>
    </xf>
    <xf numFmtId="0" fontId="3" fillId="0" borderId="6" xfId="21" applyFont="1" applyBorder="1" applyAlignment="1">
      <alignment horizontal="right"/>
      <protection/>
    </xf>
    <xf numFmtId="0" fontId="3" fillId="0" borderId="10" xfId="21" applyFont="1" applyBorder="1" applyAlignment="1">
      <alignment horizontal="right"/>
      <protection/>
    </xf>
    <xf numFmtId="0" fontId="3" fillId="0" borderId="0" xfId="21" applyFont="1" applyBorder="1" applyAlignment="1" applyProtection="1">
      <alignment horizontal="left"/>
      <protection/>
    </xf>
    <xf numFmtId="0" fontId="3" fillId="0" borderId="5" xfId="21" applyFont="1" applyBorder="1" applyAlignment="1" applyProtection="1">
      <alignment horizontal="left"/>
      <protection/>
    </xf>
    <xf numFmtId="0" fontId="3" fillId="0" borderId="0" xfId="21" applyFont="1" applyAlignment="1">
      <alignment/>
      <protection/>
    </xf>
    <xf numFmtId="0" fontId="3" fillId="0" borderId="11" xfId="21" applyFont="1" applyBorder="1" applyAlignment="1">
      <alignment vertical="center" wrapText="1"/>
      <protection/>
    </xf>
    <xf numFmtId="0" fontId="3" fillId="0" borderId="8" xfId="21" applyFont="1" applyBorder="1" applyAlignment="1">
      <alignment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異性交際" xfId="20"/>
    <cellStyle name="標準_理妻年齢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19050</xdr:rowOff>
    </xdr:from>
    <xdr:to>
      <xdr:col>13</xdr:col>
      <xdr:colOff>314325</xdr:colOff>
      <xdr:row>0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19050"/>
          <a:ext cx="63436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表80　 男女年齢４区分別、希望する子ども数別、希望する男女児組合わせ別、未婚者数</a:t>
          </a:r>
        </a:p>
      </xdr:txBody>
    </xdr:sp>
    <xdr:clientData/>
  </xdr:twoCellAnchor>
  <xdr:twoCellAnchor>
    <xdr:from>
      <xdr:col>0</xdr:col>
      <xdr:colOff>133350</xdr:colOff>
      <xdr:row>38</xdr:row>
      <xdr:rowOff>47625</xdr:rowOff>
    </xdr:from>
    <xdr:to>
      <xdr:col>9</xdr:col>
      <xdr:colOff>323850</xdr:colOff>
      <xdr:row>40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33350" y="6896100"/>
          <a:ext cx="44672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対象は結婚の意思があり、結婚後に子どもを希望する者。</a:t>
          </a:r>
        </a:p>
      </xdr:txBody>
    </xdr:sp>
    <xdr:clientData/>
  </xdr:twoCellAnchor>
  <xdr:twoCellAnchor>
    <xdr:from>
      <xdr:col>14</xdr:col>
      <xdr:colOff>0</xdr:colOff>
      <xdr:row>38</xdr:row>
      <xdr:rowOff>38100</xdr:rowOff>
    </xdr:from>
    <xdr:to>
      <xdr:col>14</xdr:col>
      <xdr:colOff>0</xdr:colOff>
      <xdr:row>40</xdr:row>
      <xdr:rowOff>47625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10350" y="688657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対象は結婚の意思があり、結婚後に子どもを希望する者。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0</xdr:colOff>
      <xdr:row>0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050"/>
          <a:ext cx="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表80　 男女年齢４区分別、希望する子ども数別、希望する男女児組合わせ別、未婚者数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400050</xdr:colOff>
      <xdr:row>0</xdr:row>
      <xdr:rowOff>304800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9050"/>
          <a:ext cx="69723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表80　 男女年齢４区分別、希望する子ども数別、希望する男女児組合わせ別、未婚者数(つづき)</a:t>
          </a:r>
        </a:p>
      </xdr:txBody>
    </xdr:sp>
    <xdr:clientData/>
  </xdr:twoCellAnchor>
  <xdr:twoCellAnchor>
    <xdr:from>
      <xdr:col>0</xdr:col>
      <xdr:colOff>0</xdr:colOff>
      <xdr:row>38</xdr:row>
      <xdr:rowOff>47625</xdr:rowOff>
    </xdr:from>
    <xdr:to>
      <xdr:col>0</xdr:col>
      <xdr:colOff>0</xdr:colOff>
      <xdr:row>40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89610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対象は結婚の意思があり、結婚後に子どもを希望する者。</a:t>
          </a:r>
        </a:p>
      </xdr:txBody>
    </xdr:sp>
    <xdr:clientData/>
  </xdr:twoCellAnchor>
  <xdr:twoCellAnchor>
    <xdr:from>
      <xdr:col>0</xdr:col>
      <xdr:colOff>200025</xdr:colOff>
      <xdr:row>38</xdr:row>
      <xdr:rowOff>38100</xdr:rowOff>
    </xdr:from>
    <xdr:to>
      <xdr:col>9</xdr:col>
      <xdr:colOff>428625</xdr:colOff>
      <xdr:row>40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0025" y="6886575"/>
          <a:ext cx="44672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対象は結婚の意思があり、結婚後に子どもを希望する者。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" width="3.5" style="8" customWidth="1"/>
    <col min="2" max="2" width="13.5" style="8" customWidth="1"/>
    <col min="3" max="3" width="8.83203125" style="8" customWidth="1"/>
    <col min="4" max="14" width="8.16015625" style="8" customWidth="1"/>
    <col min="15" max="16384" width="12" style="8" customWidth="1"/>
  </cols>
  <sheetData>
    <row r="1" ht="27" customHeight="1"/>
    <row r="2" spans="1:5" ht="21.75" customHeight="1">
      <c r="A2" s="7" t="s">
        <v>22</v>
      </c>
      <c r="B2" s="9"/>
      <c r="C2" s="9"/>
      <c r="E2" s="10"/>
    </row>
    <row r="3" spans="1:16" ht="44.25" customHeight="1">
      <c r="A3" s="22" t="s">
        <v>11</v>
      </c>
      <c r="B3" s="23"/>
      <c r="C3" s="11" t="s">
        <v>12</v>
      </c>
      <c r="D3" s="12" t="s">
        <v>0</v>
      </c>
      <c r="E3" s="13" t="s">
        <v>1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6</v>
      </c>
      <c r="K3" s="13" t="s">
        <v>7</v>
      </c>
      <c r="L3" s="13" t="s">
        <v>8</v>
      </c>
      <c r="M3" s="14" t="s">
        <v>9</v>
      </c>
      <c r="N3" s="15" t="s">
        <v>10</v>
      </c>
      <c r="O3" s="16"/>
      <c r="P3" s="16"/>
    </row>
    <row r="4" spans="1:16" ht="12.75" customHeight="1">
      <c r="A4" s="8" t="s">
        <v>23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  <c r="N4" s="18"/>
      <c r="O4" s="16"/>
      <c r="P4" s="16"/>
    </row>
    <row r="5" spans="2:16" ht="12.75" customHeight="1">
      <c r="B5" s="19" t="s">
        <v>13</v>
      </c>
      <c r="C5" s="1">
        <f>SUM(C6:C10)</f>
        <v>1917</v>
      </c>
      <c r="D5" s="1">
        <f aca="true" t="shared" si="0" ref="D5:N5">SUM(D6:D10)</f>
        <v>29</v>
      </c>
      <c r="E5" s="1">
        <f t="shared" si="0"/>
        <v>40</v>
      </c>
      <c r="F5" s="1">
        <f t="shared" si="0"/>
        <v>68</v>
      </c>
      <c r="G5" s="1">
        <f t="shared" si="0"/>
        <v>1221</v>
      </c>
      <c r="H5" s="1">
        <f t="shared" si="0"/>
        <v>39</v>
      </c>
      <c r="I5" s="1">
        <f t="shared" si="0"/>
        <v>17</v>
      </c>
      <c r="J5" s="1">
        <f t="shared" si="0"/>
        <v>291</v>
      </c>
      <c r="K5" s="1">
        <f t="shared" si="0"/>
        <v>107</v>
      </c>
      <c r="L5" s="1">
        <f t="shared" si="0"/>
        <v>5</v>
      </c>
      <c r="M5" s="1">
        <f t="shared" si="0"/>
        <v>61</v>
      </c>
      <c r="N5" s="2">
        <f t="shared" si="0"/>
        <v>39</v>
      </c>
      <c r="O5" s="16"/>
      <c r="P5" s="16"/>
    </row>
    <row r="6" spans="2:16" ht="12.75" customHeight="1">
      <c r="B6" s="19" t="s">
        <v>14</v>
      </c>
      <c r="C6" s="1">
        <v>78</v>
      </c>
      <c r="D6" s="1">
        <v>29</v>
      </c>
      <c r="E6" s="1">
        <v>40</v>
      </c>
      <c r="F6" s="1">
        <v>2</v>
      </c>
      <c r="G6" s="1">
        <v>2</v>
      </c>
      <c r="H6" s="1">
        <v>1</v>
      </c>
      <c r="I6" s="1" t="s">
        <v>21</v>
      </c>
      <c r="J6" s="1" t="s">
        <v>21</v>
      </c>
      <c r="K6" s="1" t="s">
        <v>21</v>
      </c>
      <c r="L6" s="1" t="s">
        <v>21</v>
      </c>
      <c r="M6" s="2" t="s">
        <v>21</v>
      </c>
      <c r="N6" s="2">
        <v>4</v>
      </c>
      <c r="O6" s="16"/>
      <c r="P6" s="16"/>
    </row>
    <row r="7" spans="2:16" ht="12.75" customHeight="1">
      <c r="B7" s="19" t="s">
        <v>15</v>
      </c>
      <c r="C7" s="1">
        <v>1348</v>
      </c>
      <c r="D7" s="1" t="s">
        <v>21</v>
      </c>
      <c r="E7" s="1" t="s">
        <v>21</v>
      </c>
      <c r="F7" s="1">
        <v>66</v>
      </c>
      <c r="G7" s="1">
        <v>1215</v>
      </c>
      <c r="H7" s="1">
        <v>38</v>
      </c>
      <c r="I7" s="1" t="s">
        <v>21</v>
      </c>
      <c r="J7" s="1">
        <v>2</v>
      </c>
      <c r="K7" s="1">
        <v>2</v>
      </c>
      <c r="L7" s="1" t="s">
        <v>21</v>
      </c>
      <c r="M7" s="2">
        <v>1</v>
      </c>
      <c r="N7" s="2">
        <v>24</v>
      </c>
      <c r="O7" s="16"/>
      <c r="P7" s="16"/>
    </row>
    <row r="8" spans="2:16" ht="12.75" customHeight="1">
      <c r="B8" s="19" t="s">
        <v>16</v>
      </c>
      <c r="C8" s="1">
        <v>435</v>
      </c>
      <c r="D8" s="1" t="s">
        <v>21</v>
      </c>
      <c r="E8" s="1" t="s">
        <v>21</v>
      </c>
      <c r="F8" s="1" t="s">
        <v>21</v>
      </c>
      <c r="G8" s="1">
        <v>4</v>
      </c>
      <c r="H8" s="1" t="s">
        <v>21</v>
      </c>
      <c r="I8" s="1">
        <v>17</v>
      </c>
      <c r="J8" s="1">
        <v>289</v>
      </c>
      <c r="K8" s="1">
        <v>105</v>
      </c>
      <c r="L8" s="1">
        <v>5</v>
      </c>
      <c r="M8" s="2">
        <v>5</v>
      </c>
      <c r="N8" s="2">
        <v>10</v>
      </c>
      <c r="O8" s="16"/>
      <c r="P8" s="16"/>
    </row>
    <row r="9" spans="2:16" ht="12.75" customHeight="1">
      <c r="B9" s="19" t="s">
        <v>17</v>
      </c>
      <c r="C9" s="1">
        <v>37</v>
      </c>
      <c r="D9" s="1" t="s">
        <v>21</v>
      </c>
      <c r="E9" s="1" t="s">
        <v>21</v>
      </c>
      <c r="F9" s="1" t="s">
        <v>21</v>
      </c>
      <c r="G9" s="1" t="s">
        <v>21</v>
      </c>
      <c r="H9" s="1" t="s">
        <v>21</v>
      </c>
      <c r="I9" s="1" t="s">
        <v>21</v>
      </c>
      <c r="J9" s="1" t="s">
        <v>21</v>
      </c>
      <c r="K9" s="1" t="s">
        <v>21</v>
      </c>
      <c r="L9" s="1" t="s">
        <v>21</v>
      </c>
      <c r="M9" s="2">
        <v>37</v>
      </c>
      <c r="N9" s="2" t="s">
        <v>21</v>
      </c>
      <c r="O9" s="16"/>
      <c r="P9" s="16"/>
    </row>
    <row r="10" spans="1:16" ht="12.75" customHeight="1">
      <c r="A10" s="9"/>
      <c r="B10" s="20" t="s">
        <v>18</v>
      </c>
      <c r="C10" s="3">
        <v>19</v>
      </c>
      <c r="D10" s="3" t="s">
        <v>21</v>
      </c>
      <c r="E10" s="3" t="s">
        <v>21</v>
      </c>
      <c r="F10" s="3" t="s">
        <v>21</v>
      </c>
      <c r="G10" s="3" t="s">
        <v>21</v>
      </c>
      <c r="H10" s="3" t="s">
        <v>21</v>
      </c>
      <c r="I10" s="3" t="s">
        <v>21</v>
      </c>
      <c r="J10" s="3" t="s">
        <v>21</v>
      </c>
      <c r="K10" s="3" t="s">
        <v>21</v>
      </c>
      <c r="L10" s="3" t="s">
        <v>21</v>
      </c>
      <c r="M10" s="4">
        <v>18</v>
      </c>
      <c r="N10" s="4">
        <v>1</v>
      </c>
      <c r="O10" s="16"/>
      <c r="P10" s="16"/>
    </row>
    <row r="11" spans="1:16" ht="12.75" customHeight="1">
      <c r="A11" s="8" t="s">
        <v>19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6"/>
      <c r="O11" s="16"/>
      <c r="P11" s="16"/>
    </row>
    <row r="12" spans="2:16" ht="12.75" customHeight="1">
      <c r="B12" s="19" t="s">
        <v>20</v>
      </c>
      <c r="C12" s="5">
        <f>SUM(C13:C17)</f>
        <v>287</v>
      </c>
      <c r="D12" s="5">
        <f aca="true" t="shared" si="1" ref="D12:N12">SUM(D13:D17)</f>
        <v>6</v>
      </c>
      <c r="E12" s="5">
        <f t="shared" si="1"/>
        <v>6</v>
      </c>
      <c r="F12" s="5">
        <f t="shared" si="1"/>
        <v>12</v>
      </c>
      <c r="G12" s="5">
        <f t="shared" si="1"/>
        <v>163</v>
      </c>
      <c r="H12" s="5">
        <f t="shared" si="1"/>
        <v>6</v>
      </c>
      <c r="I12" s="5">
        <f t="shared" si="1"/>
        <v>6</v>
      </c>
      <c r="J12" s="5">
        <f t="shared" si="1"/>
        <v>40</v>
      </c>
      <c r="K12" s="5">
        <f t="shared" si="1"/>
        <v>26</v>
      </c>
      <c r="L12" s="5">
        <f t="shared" si="1"/>
        <v>1</v>
      </c>
      <c r="M12" s="5">
        <f t="shared" si="1"/>
        <v>15</v>
      </c>
      <c r="N12" s="6">
        <f t="shared" si="1"/>
        <v>6</v>
      </c>
      <c r="O12" s="16"/>
      <c r="P12" s="16"/>
    </row>
    <row r="13" spans="2:16" ht="12.75" customHeight="1">
      <c r="B13" s="19" t="s">
        <v>14</v>
      </c>
      <c r="C13" s="1">
        <v>13</v>
      </c>
      <c r="D13" s="1">
        <v>6</v>
      </c>
      <c r="E13" s="1">
        <v>6</v>
      </c>
      <c r="F13" s="1">
        <v>1</v>
      </c>
      <c r="G13" s="1" t="s">
        <v>21</v>
      </c>
      <c r="H13" s="1" t="s">
        <v>21</v>
      </c>
      <c r="I13" s="1" t="s">
        <v>21</v>
      </c>
      <c r="J13" s="1" t="s">
        <v>21</v>
      </c>
      <c r="K13" s="1" t="s">
        <v>21</v>
      </c>
      <c r="L13" s="1" t="s">
        <v>21</v>
      </c>
      <c r="M13" s="2" t="s">
        <v>21</v>
      </c>
      <c r="N13" s="2" t="s">
        <v>21</v>
      </c>
      <c r="O13" s="16"/>
      <c r="P13" s="16"/>
    </row>
    <row r="14" spans="2:16" ht="12.75" customHeight="1">
      <c r="B14" s="19" t="s">
        <v>15</v>
      </c>
      <c r="C14" s="1">
        <v>186</v>
      </c>
      <c r="D14" s="1" t="s">
        <v>21</v>
      </c>
      <c r="E14" s="1" t="s">
        <v>21</v>
      </c>
      <c r="F14" s="1">
        <v>11</v>
      </c>
      <c r="G14" s="1">
        <v>163</v>
      </c>
      <c r="H14" s="1">
        <v>6</v>
      </c>
      <c r="I14" s="1" t="s">
        <v>21</v>
      </c>
      <c r="J14" s="1">
        <v>1</v>
      </c>
      <c r="K14" s="1" t="s">
        <v>21</v>
      </c>
      <c r="L14" s="1" t="s">
        <v>21</v>
      </c>
      <c r="M14" s="2" t="s">
        <v>21</v>
      </c>
      <c r="N14" s="2">
        <v>5</v>
      </c>
      <c r="O14" s="16"/>
      <c r="P14" s="16"/>
    </row>
    <row r="15" spans="2:16" ht="12.75" customHeight="1">
      <c r="B15" s="19" t="s">
        <v>16</v>
      </c>
      <c r="C15" s="1">
        <v>74</v>
      </c>
      <c r="D15" s="1" t="s">
        <v>21</v>
      </c>
      <c r="E15" s="1" t="s">
        <v>21</v>
      </c>
      <c r="F15" s="1" t="s">
        <v>21</v>
      </c>
      <c r="G15" s="1" t="s">
        <v>21</v>
      </c>
      <c r="H15" s="1" t="s">
        <v>21</v>
      </c>
      <c r="I15" s="1">
        <v>6</v>
      </c>
      <c r="J15" s="1">
        <v>39</v>
      </c>
      <c r="K15" s="1">
        <v>26</v>
      </c>
      <c r="L15" s="1">
        <v>1</v>
      </c>
      <c r="M15" s="2">
        <v>1</v>
      </c>
      <c r="N15" s="2">
        <v>1</v>
      </c>
      <c r="O15" s="16"/>
      <c r="P15" s="16"/>
    </row>
    <row r="16" spans="2:16" ht="12.75" customHeight="1">
      <c r="B16" s="19" t="s">
        <v>17</v>
      </c>
      <c r="C16" s="1">
        <v>10</v>
      </c>
      <c r="D16" s="1" t="s">
        <v>21</v>
      </c>
      <c r="E16" s="1" t="s">
        <v>21</v>
      </c>
      <c r="F16" s="1" t="s">
        <v>21</v>
      </c>
      <c r="G16" s="1" t="s">
        <v>21</v>
      </c>
      <c r="H16" s="1" t="s">
        <v>21</v>
      </c>
      <c r="I16" s="1" t="s">
        <v>21</v>
      </c>
      <c r="J16" s="1" t="s">
        <v>21</v>
      </c>
      <c r="K16" s="1" t="s">
        <v>21</v>
      </c>
      <c r="L16" s="1" t="s">
        <v>21</v>
      </c>
      <c r="M16" s="2">
        <v>10</v>
      </c>
      <c r="N16" s="2" t="s">
        <v>21</v>
      </c>
      <c r="O16" s="16"/>
      <c r="P16" s="16"/>
    </row>
    <row r="17" spans="1:16" ht="12.75" customHeight="1">
      <c r="A17" s="9"/>
      <c r="B17" s="20" t="s">
        <v>18</v>
      </c>
      <c r="C17" s="3">
        <v>4</v>
      </c>
      <c r="D17" s="3" t="s">
        <v>21</v>
      </c>
      <c r="E17" s="3" t="s">
        <v>21</v>
      </c>
      <c r="F17" s="3" t="s">
        <v>21</v>
      </c>
      <c r="G17" s="3" t="s">
        <v>21</v>
      </c>
      <c r="H17" s="3" t="s">
        <v>21</v>
      </c>
      <c r="I17" s="3" t="s">
        <v>21</v>
      </c>
      <c r="J17" s="3" t="s">
        <v>21</v>
      </c>
      <c r="K17" s="3" t="s">
        <v>21</v>
      </c>
      <c r="L17" s="3" t="s">
        <v>21</v>
      </c>
      <c r="M17" s="4">
        <v>4</v>
      </c>
      <c r="N17" s="4" t="s">
        <v>21</v>
      </c>
      <c r="O17" s="16"/>
      <c r="P17" s="16"/>
    </row>
    <row r="18" spans="1:16" ht="12.75" customHeight="1">
      <c r="A18" s="8" t="s">
        <v>24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6"/>
      <c r="O18" s="16"/>
      <c r="P18" s="16"/>
    </row>
    <row r="19" spans="2:16" ht="12.75" customHeight="1">
      <c r="B19" s="19" t="s">
        <v>20</v>
      </c>
      <c r="C19" s="1">
        <f aca="true" t="shared" si="2" ref="C19:N19">SUM(C20:C24)</f>
        <v>832</v>
      </c>
      <c r="D19" s="1">
        <f t="shared" si="2"/>
        <v>11</v>
      </c>
      <c r="E19" s="1">
        <f t="shared" si="2"/>
        <v>14</v>
      </c>
      <c r="F19" s="1">
        <f t="shared" si="2"/>
        <v>28</v>
      </c>
      <c r="G19" s="1">
        <f t="shared" si="2"/>
        <v>552</v>
      </c>
      <c r="H19" s="1">
        <f t="shared" si="2"/>
        <v>14</v>
      </c>
      <c r="I19" s="1">
        <f t="shared" si="2"/>
        <v>6</v>
      </c>
      <c r="J19" s="1">
        <f t="shared" si="2"/>
        <v>124</v>
      </c>
      <c r="K19" s="1">
        <f t="shared" si="2"/>
        <v>37</v>
      </c>
      <c r="L19" s="1">
        <f t="shared" si="2"/>
        <v>2</v>
      </c>
      <c r="M19" s="1">
        <f t="shared" si="2"/>
        <v>27</v>
      </c>
      <c r="N19" s="2">
        <f t="shared" si="2"/>
        <v>17</v>
      </c>
      <c r="O19" s="16"/>
      <c r="P19" s="16"/>
    </row>
    <row r="20" spans="2:16" ht="12.75" customHeight="1">
      <c r="B20" s="19" t="s">
        <v>14</v>
      </c>
      <c r="C20" s="1">
        <v>29</v>
      </c>
      <c r="D20" s="1">
        <v>11</v>
      </c>
      <c r="E20" s="1">
        <v>14</v>
      </c>
      <c r="F20" s="1">
        <v>1</v>
      </c>
      <c r="G20" s="1">
        <v>1</v>
      </c>
      <c r="H20" s="1" t="s">
        <v>21</v>
      </c>
      <c r="I20" s="1" t="s">
        <v>21</v>
      </c>
      <c r="J20" s="1" t="s">
        <v>21</v>
      </c>
      <c r="K20" s="1" t="s">
        <v>21</v>
      </c>
      <c r="L20" s="1" t="s">
        <v>21</v>
      </c>
      <c r="M20" s="2" t="s">
        <v>21</v>
      </c>
      <c r="N20" s="2">
        <v>2</v>
      </c>
      <c r="O20" s="16"/>
      <c r="P20" s="16"/>
    </row>
    <row r="21" spans="2:16" ht="12.75" customHeight="1">
      <c r="B21" s="19" t="s">
        <v>15</v>
      </c>
      <c r="C21" s="1">
        <v>602</v>
      </c>
      <c r="D21" s="1" t="s">
        <v>21</v>
      </c>
      <c r="E21" s="1" t="s">
        <v>21</v>
      </c>
      <c r="F21" s="1">
        <v>27</v>
      </c>
      <c r="G21" s="1">
        <v>549</v>
      </c>
      <c r="H21" s="1">
        <v>14</v>
      </c>
      <c r="I21" s="1" t="s">
        <v>21</v>
      </c>
      <c r="J21" s="1" t="s">
        <v>21</v>
      </c>
      <c r="K21" s="1" t="s">
        <v>21</v>
      </c>
      <c r="L21" s="1" t="s">
        <v>21</v>
      </c>
      <c r="M21" s="2" t="s">
        <v>21</v>
      </c>
      <c r="N21" s="2">
        <v>12</v>
      </c>
      <c r="O21" s="16"/>
      <c r="P21" s="16"/>
    </row>
    <row r="22" spans="2:16" ht="12.75" customHeight="1">
      <c r="B22" s="19" t="s">
        <v>16</v>
      </c>
      <c r="C22" s="1">
        <v>177</v>
      </c>
      <c r="D22" s="1" t="s">
        <v>21</v>
      </c>
      <c r="E22" s="1" t="s">
        <v>21</v>
      </c>
      <c r="F22" s="1" t="s">
        <v>21</v>
      </c>
      <c r="G22" s="1">
        <v>2</v>
      </c>
      <c r="H22" s="1" t="s">
        <v>21</v>
      </c>
      <c r="I22" s="1">
        <v>6</v>
      </c>
      <c r="J22" s="1">
        <v>124</v>
      </c>
      <c r="K22" s="1">
        <v>37</v>
      </c>
      <c r="L22" s="1">
        <v>2</v>
      </c>
      <c r="M22" s="2">
        <v>4</v>
      </c>
      <c r="N22" s="2">
        <v>2</v>
      </c>
      <c r="O22" s="16"/>
      <c r="P22" s="16"/>
    </row>
    <row r="23" spans="2:16" ht="12.75" customHeight="1">
      <c r="B23" s="19" t="s">
        <v>17</v>
      </c>
      <c r="C23" s="1">
        <v>13</v>
      </c>
      <c r="D23" s="1" t="s">
        <v>21</v>
      </c>
      <c r="E23" s="1" t="s">
        <v>21</v>
      </c>
      <c r="F23" s="1" t="s">
        <v>21</v>
      </c>
      <c r="G23" s="1" t="s">
        <v>21</v>
      </c>
      <c r="H23" s="1" t="s">
        <v>21</v>
      </c>
      <c r="I23" s="1" t="s">
        <v>21</v>
      </c>
      <c r="J23" s="1" t="s">
        <v>21</v>
      </c>
      <c r="K23" s="1" t="s">
        <v>21</v>
      </c>
      <c r="L23" s="1" t="s">
        <v>21</v>
      </c>
      <c r="M23" s="2">
        <v>13</v>
      </c>
      <c r="N23" s="2" t="s">
        <v>21</v>
      </c>
      <c r="O23" s="16"/>
      <c r="P23" s="16"/>
    </row>
    <row r="24" spans="1:16" ht="12.75" customHeight="1">
      <c r="A24" s="9"/>
      <c r="B24" s="20" t="s">
        <v>18</v>
      </c>
      <c r="C24" s="3">
        <v>11</v>
      </c>
      <c r="D24" s="3" t="s">
        <v>21</v>
      </c>
      <c r="E24" s="3" t="s">
        <v>21</v>
      </c>
      <c r="F24" s="3" t="s">
        <v>21</v>
      </c>
      <c r="G24" s="3" t="s">
        <v>21</v>
      </c>
      <c r="H24" s="3" t="s">
        <v>21</v>
      </c>
      <c r="I24" s="3" t="s">
        <v>21</v>
      </c>
      <c r="J24" s="3" t="s">
        <v>21</v>
      </c>
      <c r="K24" s="3" t="s">
        <v>21</v>
      </c>
      <c r="L24" s="3" t="s">
        <v>21</v>
      </c>
      <c r="M24" s="4">
        <v>10</v>
      </c>
      <c r="N24" s="4">
        <v>1</v>
      </c>
      <c r="O24" s="16"/>
      <c r="P24" s="16"/>
    </row>
    <row r="25" spans="1:16" ht="12.75" customHeight="1">
      <c r="A25" s="8" t="s">
        <v>25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2"/>
      <c r="O25" s="16"/>
      <c r="P25" s="16"/>
    </row>
    <row r="26" spans="2:16" ht="12.75" customHeight="1">
      <c r="B26" s="19" t="s">
        <v>20</v>
      </c>
      <c r="C26" s="1">
        <f aca="true" t="shared" si="3" ref="C26:N26">SUM(C27:C31)</f>
        <v>571</v>
      </c>
      <c r="D26" s="1">
        <f t="shared" si="3"/>
        <v>7</v>
      </c>
      <c r="E26" s="1">
        <f t="shared" si="3"/>
        <v>15</v>
      </c>
      <c r="F26" s="1">
        <f t="shared" si="3"/>
        <v>21</v>
      </c>
      <c r="G26" s="1">
        <f t="shared" si="3"/>
        <v>367</v>
      </c>
      <c r="H26" s="1">
        <f t="shared" si="3"/>
        <v>11</v>
      </c>
      <c r="I26" s="1">
        <f t="shared" si="3"/>
        <v>2</v>
      </c>
      <c r="J26" s="1">
        <f t="shared" si="3"/>
        <v>90</v>
      </c>
      <c r="K26" s="1">
        <f t="shared" si="3"/>
        <v>33</v>
      </c>
      <c r="L26" s="1">
        <f t="shared" si="3"/>
        <v>2</v>
      </c>
      <c r="M26" s="1">
        <f t="shared" si="3"/>
        <v>11</v>
      </c>
      <c r="N26" s="2">
        <f t="shared" si="3"/>
        <v>12</v>
      </c>
      <c r="O26" s="16"/>
      <c r="P26" s="16"/>
    </row>
    <row r="27" spans="2:16" ht="12.75" customHeight="1">
      <c r="B27" s="19" t="s">
        <v>14</v>
      </c>
      <c r="C27" s="1">
        <v>24</v>
      </c>
      <c r="D27" s="1">
        <v>7</v>
      </c>
      <c r="E27" s="1">
        <v>15</v>
      </c>
      <c r="F27" s="1" t="s">
        <v>21</v>
      </c>
      <c r="G27" s="1" t="s">
        <v>21</v>
      </c>
      <c r="H27" s="1" t="s">
        <v>21</v>
      </c>
      <c r="I27" s="1" t="s">
        <v>21</v>
      </c>
      <c r="J27" s="1" t="s">
        <v>21</v>
      </c>
      <c r="K27" s="1" t="s">
        <v>21</v>
      </c>
      <c r="L27" s="1" t="s">
        <v>21</v>
      </c>
      <c r="M27" s="2" t="s">
        <v>21</v>
      </c>
      <c r="N27" s="2">
        <v>2</v>
      </c>
      <c r="O27" s="16"/>
      <c r="P27" s="16"/>
    </row>
    <row r="28" spans="2:16" ht="12.75" customHeight="1">
      <c r="B28" s="19" t="s">
        <v>15</v>
      </c>
      <c r="C28" s="1">
        <v>403</v>
      </c>
      <c r="D28" s="1" t="s">
        <v>21</v>
      </c>
      <c r="E28" s="1" t="s">
        <v>21</v>
      </c>
      <c r="F28" s="1">
        <v>21</v>
      </c>
      <c r="G28" s="1">
        <v>365</v>
      </c>
      <c r="H28" s="1">
        <v>11</v>
      </c>
      <c r="I28" s="1" t="s">
        <v>21</v>
      </c>
      <c r="J28" s="1" t="s">
        <v>21</v>
      </c>
      <c r="K28" s="1">
        <v>1</v>
      </c>
      <c r="L28" s="1" t="s">
        <v>21</v>
      </c>
      <c r="M28" s="2" t="s">
        <v>21</v>
      </c>
      <c r="N28" s="2">
        <v>5</v>
      </c>
      <c r="O28" s="16"/>
      <c r="P28" s="16"/>
    </row>
    <row r="29" spans="2:16" ht="12.75" customHeight="1">
      <c r="B29" s="19" t="s">
        <v>16</v>
      </c>
      <c r="C29" s="1">
        <v>133</v>
      </c>
      <c r="D29" s="1" t="s">
        <v>21</v>
      </c>
      <c r="E29" s="1" t="s">
        <v>21</v>
      </c>
      <c r="F29" s="1" t="s">
        <v>21</v>
      </c>
      <c r="G29" s="1">
        <v>2</v>
      </c>
      <c r="H29" s="1" t="s">
        <v>21</v>
      </c>
      <c r="I29" s="1">
        <v>2</v>
      </c>
      <c r="J29" s="1">
        <v>90</v>
      </c>
      <c r="K29" s="1">
        <v>32</v>
      </c>
      <c r="L29" s="1">
        <v>2</v>
      </c>
      <c r="M29" s="2" t="s">
        <v>21</v>
      </c>
      <c r="N29" s="2">
        <v>5</v>
      </c>
      <c r="O29" s="16"/>
      <c r="P29" s="16"/>
    </row>
    <row r="30" spans="2:16" ht="12.75" customHeight="1">
      <c r="B30" s="19" t="s">
        <v>17</v>
      </c>
      <c r="C30" s="1">
        <v>8</v>
      </c>
      <c r="D30" s="1" t="s">
        <v>21</v>
      </c>
      <c r="E30" s="1" t="s">
        <v>21</v>
      </c>
      <c r="F30" s="1" t="s">
        <v>21</v>
      </c>
      <c r="G30" s="1" t="s">
        <v>21</v>
      </c>
      <c r="H30" s="1" t="s">
        <v>21</v>
      </c>
      <c r="I30" s="1" t="s">
        <v>21</v>
      </c>
      <c r="J30" s="1" t="s">
        <v>21</v>
      </c>
      <c r="K30" s="1" t="s">
        <v>21</v>
      </c>
      <c r="L30" s="1" t="s">
        <v>21</v>
      </c>
      <c r="M30" s="2">
        <v>8</v>
      </c>
      <c r="N30" s="2" t="s">
        <v>21</v>
      </c>
      <c r="O30" s="16"/>
      <c r="P30" s="16"/>
    </row>
    <row r="31" spans="1:16" ht="12.75" customHeight="1">
      <c r="A31" s="9"/>
      <c r="B31" s="20" t="s">
        <v>18</v>
      </c>
      <c r="C31" s="3">
        <v>3</v>
      </c>
      <c r="D31" s="3" t="s">
        <v>21</v>
      </c>
      <c r="E31" s="3" t="s">
        <v>21</v>
      </c>
      <c r="F31" s="3" t="s">
        <v>21</v>
      </c>
      <c r="G31" s="3" t="s">
        <v>21</v>
      </c>
      <c r="H31" s="3" t="s">
        <v>21</v>
      </c>
      <c r="I31" s="3" t="s">
        <v>21</v>
      </c>
      <c r="J31" s="3" t="s">
        <v>21</v>
      </c>
      <c r="K31" s="3" t="s">
        <v>21</v>
      </c>
      <c r="L31" s="3" t="s">
        <v>21</v>
      </c>
      <c r="M31" s="4">
        <v>3</v>
      </c>
      <c r="N31" s="4" t="s">
        <v>21</v>
      </c>
      <c r="O31" s="16"/>
      <c r="P31" s="16"/>
    </row>
    <row r="32" spans="1:16" ht="12.75" customHeight="1">
      <c r="A32" s="8" t="s">
        <v>26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2"/>
      <c r="N32" s="2"/>
      <c r="O32" s="16"/>
      <c r="P32" s="16"/>
    </row>
    <row r="33" spans="2:16" ht="12.75" customHeight="1">
      <c r="B33" s="19" t="s">
        <v>20</v>
      </c>
      <c r="C33" s="1">
        <f aca="true" t="shared" si="4" ref="C33:N33">SUM(C34:C38)</f>
        <v>227</v>
      </c>
      <c r="D33" s="1">
        <f t="shared" si="4"/>
        <v>5</v>
      </c>
      <c r="E33" s="1">
        <f t="shared" si="4"/>
        <v>5</v>
      </c>
      <c r="F33" s="1">
        <f t="shared" si="4"/>
        <v>7</v>
      </c>
      <c r="G33" s="1">
        <f t="shared" si="4"/>
        <v>139</v>
      </c>
      <c r="H33" s="1">
        <f t="shared" si="4"/>
        <v>8</v>
      </c>
      <c r="I33" s="1">
        <f t="shared" si="4"/>
        <v>3</v>
      </c>
      <c r="J33" s="1">
        <f t="shared" si="4"/>
        <v>37</v>
      </c>
      <c r="K33" s="1">
        <f t="shared" si="4"/>
        <v>11</v>
      </c>
      <c r="L33" s="1">
        <f t="shared" si="4"/>
        <v>0</v>
      </c>
      <c r="M33" s="1">
        <f t="shared" si="4"/>
        <v>8</v>
      </c>
      <c r="N33" s="2">
        <f t="shared" si="4"/>
        <v>4</v>
      </c>
      <c r="O33" s="16"/>
      <c r="P33" s="16"/>
    </row>
    <row r="34" spans="2:16" ht="12.75" customHeight="1">
      <c r="B34" s="19" t="s">
        <v>14</v>
      </c>
      <c r="C34" s="1">
        <v>12</v>
      </c>
      <c r="D34" s="1">
        <v>5</v>
      </c>
      <c r="E34" s="1">
        <v>5</v>
      </c>
      <c r="F34" s="1" t="s">
        <v>21</v>
      </c>
      <c r="G34" s="1">
        <v>1</v>
      </c>
      <c r="H34" s="1">
        <v>1</v>
      </c>
      <c r="I34" s="1" t="s">
        <v>21</v>
      </c>
      <c r="J34" s="1" t="s">
        <v>21</v>
      </c>
      <c r="K34" s="1" t="s">
        <v>21</v>
      </c>
      <c r="L34" s="1" t="s">
        <v>21</v>
      </c>
      <c r="M34" s="2" t="s">
        <v>21</v>
      </c>
      <c r="N34" s="2" t="s">
        <v>21</v>
      </c>
      <c r="O34" s="16"/>
      <c r="P34" s="16"/>
    </row>
    <row r="35" spans="2:16" ht="12.75" customHeight="1">
      <c r="B35" s="19" t="s">
        <v>15</v>
      </c>
      <c r="C35" s="1">
        <v>157</v>
      </c>
      <c r="D35" s="1" t="s">
        <v>21</v>
      </c>
      <c r="E35" s="1" t="s">
        <v>21</v>
      </c>
      <c r="F35" s="1">
        <v>7</v>
      </c>
      <c r="G35" s="1">
        <v>138</v>
      </c>
      <c r="H35" s="1">
        <v>7</v>
      </c>
      <c r="I35" s="1" t="s">
        <v>21</v>
      </c>
      <c r="J35" s="1">
        <v>1</v>
      </c>
      <c r="K35" s="1">
        <v>1</v>
      </c>
      <c r="L35" s="1" t="s">
        <v>21</v>
      </c>
      <c r="M35" s="2">
        <v>1</v>
      </c>
      <c r="N35" s="2">
        <v>2</v>
      </c>
      <c r="O35" s="16"/>
      <c r="P35" s="16"/>
    </row>
    <row r="36" spans="2:16" ht="12.75" customHeight="1">
      <c r="B36" s="19" t="s">
        <v>16</v>
      </c>
      <c r="C36" s="1">
        <v>51</v>
      </c>
      <c r="D36" s="1" t="s">
        <v>21</v>
      </c>
      <c r="E36" s="1" t="s">
        <v>21</v>
      </c>
      <c r="F36" s="1" t="s">
        <v>21</v>
      </c>
      <c r="G36" s="1" t="s">
        <v>21</v>
      </c>
      <c r="H36" s="1" t="s">
        <v>21</v>
      </c>
      <c r="I36" s="1">
        <v>3</v>
      </c>
      <c r="J36" s="1">
        <v>36</v>
      </c>
      <c r="K36" s="1">
        <v>10</v>
      </c>
      <c r="L36" s="1" t="s">
        <v>21</v>
      </c>
      <c r="M36" s="2" t="s">
        <v>21</v>
      </c>
      <c r="N36" s="2">
        <v>2</v>
      </c>
      <c r="O36" s="16"/>
      <c r="P36" s="16"/>
    </row>
    <row r="37" spans="2:16" ht="12.75" customHeight="1">
      <c r="B37" s="19" t="s">
        <v>17</v>
      </c>
      <c r="C37" s="1">
        <v>6</v>
      </c>
      <c r="D37" s="1" t="s">
        <v>21</v>
      </c>
      <c r="E37" s="1" t="s">
        <v>21</v>
      </c>
      <c r="F37" s="1" t="s">
        <v>21</v>
      </c>
      <c r="G37" s="1" t="s">
        <v>21</v>
      </c>
      <c r="H37" s="1" t="s">
        <v>21</v>
      </c>
      <c r="I37" s="1" t="s">
        <v>21</v>
      </c>
      <c r="J37" s="1" t="s">
        <v>21</v>
      </c>
      <c r="K37" s="1" t="s">
        <v>21</v>
      </c>
      <c r="L37" s="1" t="s">
        <v>21</v>
      </c>
      <c r="M37" s="2">
        <v>6</v>
      </c>
      <c r="N37" s="2" t="s">
        <v>21</v>
      </c>
      <c r="O37" s="16"/>
      <c r="P37" s="16"/>
    </row>
    <row r="38" spans="1:16" ht="12.75" customHeight="1">
      <c r="A38" s="9"/>
      <c r="B38" s="20" t="s">
        <v>18</v>
      </c>
      <c r="C38" s="3">
        <v>1</v>
      </c>
      <c r="D38" s="3" t="s">
        <v>21</v>
      </c>
      <c r="E38" s="3" t="s">
        <v>21</v>
      </c>
      <c r="F38" s="3" t="s">
        <v>21</v>
      </c>
      <c r="G38" s="3" t="s">
        <v>21</v>
      </c>
      <c r="H38" s="3" t="s">
        <v>21</v>
      </c>
      <c r="I38" s="3" t="s">
        <v>21</v>
      </c>
      <c r="J38" s="3" t="s">
        <v>21</v>
      </c>
      <c r="K38" s="3" t="s">
        <v>21</v>
      </c>
      <c r="L38" s="3" t="s">
        <v>21</v>
      </c>
      <c r="M38" s="4">
        <v>1</v>
      </c>
      <c r="N38" s="4" t="s">
        <v>21</v>
      </c>
      <c r="O38" s="16"/>
      <c r="P38" s="16"/>
    </row>
    <row r="39" spans="13:16" ht="11.25">
      <c r="M39" s="21"/>
      <c r="O39" s="16"/>
      <c r="P39" s="16"/>
    </row>
    <row r="40" spans="13:16" ht="11.25">
      <c r="M40" s="21"/>
      <c r="O40" s="16"/>
      <c r="P40" s="16"/>
    </row>
    <row r="41" spans="13:16" ht="11.25">
      <c r="M41" s="21"/>
      <c r="O41" s="16"/>
      <c r="P41" s="16"/>
    </row>
    <row r="42" spans="13:16" ht="11.25">
      <c r="M42" s="21"/>
      <c r="O42" s="16"/>
      <c r="P42" s="16"/>
    </row>
    <row r="43" spans="13:16" ht="11.25">
      <c r="M43" s="21"/>
      <c r="O43" s="16"/>
      <c r="P43" s="16"/>
    </row>
    <row r="44" spans="13:16" ht="11.25">
      <c r="M44" s="21"/>
      <c r="O44" s="16"/>
      <c r="P44" s="16"/>
    </row>
    <row r="45" spans="13:16" ht="11.25">
      <c r="M45" s="21"/>
      <c r="O45" s="16"/>
      <c r="P45" s="16"/>
    </row>
    <row r="46" spans="13:16" ht="11.25">
      <c r="M46" s="21"/>
      <c r="O46" s="16"/>
      <c r="P46" s="16"/>
    </row>
    <row r="47" ht="11.25">
      <c r="M47" s="21"/>
    </row>
    <row r="48" ht="11.25">
      <c r="M48" s="21"/>
    </row>
    <row r="49" ht="11.25">
      <c r="M49" s="21"/>
    </row>
    <row r="50" ht="11.25">
      <c r="M50" s="21"/>
    </row>
    <row r="51" ht="11.25">
      <c r="M51" s="21"/>
    </row>
    <row r="52" ht="11.25">
      <c r="M52" s="21"/>
    </row>
    <row r="53" ht="11.25">
      <c r="M53" s="21"/>
    </row>
    <row r="54" ht="11.25">
      <c r="M54" s="21"/>
    </row>
    <row r="55" ht="11.25">
      <c r="M55" s="21"/>
    </row>
    <row r="56" ht="11.25">
      <c r="M56" s="21"/>
    </row>
    <row r="57" ht="11.25">
      <c r="M57" s="21"/>
    </row>
  </sheetData>
  <mergeCells count="1">
    <mergeCell ref="A3:B3"/>
  </mergeCells>
  <printOptions/>
  <pageMargins left="0.75" right="0.75" top="0.63" bottom="0.44" header="0.512" footer="0.4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6"/>
  <sheetViews>
    <sheetView showGridLines="0" workbookViewId="0" topLeftCell="A1">
      <selection activeCell="C16" sqref="C16"/>
    </sheetView>
  </sheetViews>
  <sheetFormatPr defaultColWidth="9.33203125" defaultRowHeight="11.25"/>
  <cols>
    <col min="1" max="1" width="4" style="8" customWidth="1"/>
    <col min="2" max="2" width="13" style="8" customWidth="1"/>
    <col min="3" max="14" width="8.16015625" style="8" customWidth="1"/>
    <col min="15" max="16384" width="12" style="8" customWidth="1"/>
  </cols>
  <sheetData>
    <row r="1" ht="27" customHeight="1"/>
    <row r="2" spans="1:5" ht="21.75" customHeight="1">
      <c r="A2" s="7" t="s">
        <v>27</v>
      </c>
      <c r="B2" s="9"/>
      <c r="C2" s="9"/>
      <c r="E2" s="10"/>
    </row>
    <row r="3" spans="1:16" ht="44.25" customHeight="1">
      <c r="A3" s="22" t="s">
        <v>28</v>
      </c>
      <c r="B3" s="23"/>
      <c r="C3" s="11" t="s">
        <v>29</v>
      </c>
      <c r="D3" s="12" t="s">
        <v>30</v>
      </c>
      <c r="E3" s="13" t="s">
        <v>31</v>
      </c>
      <c r="F3" s="13" t="s">
        <v>32</v>
      </c>
      <c r="G3" s="13" t="s">
        <v>33</v>
      </c>
      <c r="H3" s="13" t="s">
        <v>34</v>
      </c>
      <c r="I3" s="13" t="s">
        <v>35</v>
      </c>
      <c r="J3" s="13" t="s">
        <v>36</v>
      </c>
      <c r="K3" s="13" t="s">
        <v>37</v>
      </c>
      <c r="L3" s="13" t="s">
        <v>38</v>
      </c>
      <c r="M3" s="14" t="s">
        <v>39</v>
      </c>
      <c r="N3" s="15" t="s">
        <v>40</v>
      </c>
      <c r="O3" s="16"/>
      <c r="P3" s="16"/>
    </row>
    <row r="4" spans="1:16" ht="12.75" customHeight="1">
      <c r="A4" s="8" t="s">
        <v>41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  <c r="N4" s="18"/>
      <c r="O4" s="16"/>
      <c r="P4" s="16"/>
    </row>
    <row r="5" spans="2:16" ht="12.75" customHeight="1">
      <c r="B5" s="19" t="s">
        <v>42</v>
      </c>
      <c r="C5" s="1">
        <f aca="true" t="shared" si="0" ref="C5:N5">SUM(C6:C10)</f>
        <v>2023</v>
      </c>
      <c r="D5" s="1">
        <f t="shared" si="0"/>
        <v>42</v>
      </c>
      <c r="E5" s="1">
        <f t="shared" si="0"/>
        <v>67</v>
      </c>
      <c r="F5" s="1">
        <f t="shared" si="0"/>
        <v>25</v>
      </c>
      <c r="G5" s="1">
        <f t="shared" si="0"/>
        <v>1176</v>
      </c>
      <c r="H5" s="1">
        <f t="shared" si="0"/>
        <v>108</v>
      </c>
      <c r="I5" s="1">
        <f t="shared" si="0"/>
        <v>9</v>
      </c>
      <c r="J5" s="1">
        <f t="shared" si="0"/>
        <v>264</v>
      </c>
      <c r="K5" s="1">
        <f t="shared" si="0"/>
        <v>243</v>
      </c>
      <c r="L5" s="1">
        <f t="shared" si="0"/>
        <v>5</v>
      </c>
      <c r="M5" s="1">
        <f t="shared" si="0"/>
        <v>60</v>
      </c>
      <c r="N5" s="2">
        <f t="shared" si="0"/>
        <v>24</v>
      </c>
      <c r="O5" s="16"/>
      <c r="P5" s="16"/>
    </row>
    <row r="6" spans="2:16" ht="12.75" customHeight="1">
      <c r="B6" s="19" t="s">
        <v>43</v>
      </c>
      <c r="C6" s="1">
        <v>114</v>
      </c>
      <c r="D6" s="1">
        <v>42</v>
      </c>
      <c r="E6" s="1">
        <v>67</v>
      </c>
      <c r="F6" s="1" t="s">
        <v>21</v>
      </c>
      <c r="G6" s="1">
        <v>1</v>
      </c>
      <c r="H6" s="1" t="s">
        <v>21</v>
      </c>
      <c r="I6" s="1" t="s">
        <v>21</v>
      </c>
      <c r="J6" s="1" t="s">
        <v>21</v>
      </c>
      <c r="K6" s="1" t="s">
        <v>21</v>
      </c>
      <c r="L6" s="1" t="s">
        <v>21</v>
      </c>
      <c r="M6" s="2" t="s">
        <v>21</v>
      </c>
      <c r="N6" s="2">
        <v>4</v>
      </c>
      <c r="O6" s="16"/>
      <c r="P6" s="16"/>
    </row>
    <row r="7" spans="2:16" ht="12.75" customHeight="1">
      <c r="B7" s="19" t="s">
        <v>44</v>
      </c>
      <c r="C7" s="1">
        <v>1324</v>
      </c>
      <c r="D7" s="1" t="s">
        <v>21</v>
      </c>
      <c r="E7" s="1" t="s">
        <v>21</v>
      </c>
      <c r="F7" s="1">
        <v>25</v>
      </c>
      <c r="G7" s="1">
        <v>1169</v>
      </c>
      <c r="H7" s="1">
        <v>108</v>
      </c>
      <c r="I7" s="1" t="s">
        <v>21</v>
      </c>
      <c r="J7" s="1">
        <v>1</v>
      </c>
      <c r="K7" s="1">
        <v>3</v>
      </c>
      <c r="L7" s="1" t="s">
        <v>21</v>
      </c>
      <c r="M7" s="2" t="s">
        <v>21</v>
      </c>
      <c r="N7" s="2">
        <v>18</v>
      </c>
      <c r="O7" s="16"/>
      <c r="P7" s="16"/>
    </row>
    <row r="8" spans="2:16" ht="12.75" customHeight="1">
      <c r="B8" s="19" t="s">
        <v>45</v>
      </c>
      <c r="C8" s="1">
        <v>528</v>
      </c>
      <c r="D8" s="1" t="s">
        <v>21</v>
      </c>
      <c r="E8" s="1" t="s">
        <v>21</v>
      </c>
      <c r="F8" s="1" t="s">
        <v>21</v>
      </c>
      <c r="G8" s="1">
        <v>6</v>
      </c>
      <c r="H8" s="1" t="s">
        <v>21</v>
      </c>
      <c r="I8" s="1">
        <v>9</v>
      </c>
      <c r="J8" s="1">
        <v>263</v>
      </c>
      <c r="K8" s="1">
        <v>240</v>
      </c>
      <c r="L8" s="1">
        <v>5</v>
      </c>
      <c r="M8" s="2">
        <v>3</v>
      </c>
      <c r="N8" s="2">
        <v>2</v>
      </c>
      <c r="O8" s="16"/>
      <c r="P8" s="16"/>
    </row>
    <row r="9" spans="2:16" ht="12.75" customHeight="1">
      <c r="B9" s="19" t="s">
        <v>46</v>
      </c>
      <c r="C9" s="1">
        <v>40</v>
      </c>
      <c r="D9" s="1" t="s">
        <v>21</v>
      </c>
      <c r="E9" s="1" t="s">
        <v>21</v>
      </c>
      <c r="F9" s="1" t="s">
        <v>21</v>
      </c>
      <c r="G9" s="1" t="s">
        <v>21</v>
      </c>
      <c r="H9" s="1" t="s">
        <v>21</v>
      </c>
      <c r="I9" s="1" t="s">
        <v>21</v>
      </c>
      <c r="J9" s="1" t="s">
        <v>21</v>
      </c>
      <c r="K9" s="1" t="s">
        <v>21</v>
      </c>
      <c r="L9" s="1" t="s">
        <v>21</v>
      </c>
      <c r="M9" s="2">
        <v>40</v>
      </c>
      <c r="N9" s="2" t="s">
        <v>21</v>
      </c>
      <c r="O9" s="16"/>
      <c r="P9" s="16"/>
    </row>
    <row r="10" spans="1:16" ht="12.75" customHeight="1">
      <c r="A10" s="9"/>
      <c r="B10" s="20" t="s">
        <v>47</v>
      </c>
      <c r="C10" s="3">
        <v>17</v>
      </c>
      <c r="D10" s="3" t="s">
        <v>21</v>
      </c>
      <c r="E10" s="3" t="s">
        <v>21</v>
      </c>
      <c r="F10" s="3" t="s">
        <v>21</v>
      </c>
      <c r="G10" s="3" t="s">
        <v>21</v>
      </c>
      <c r="H10" s="3" t="s">
        <v>21</v>
      </c>
      <c r="I10" s="3" t="s">
        <v>21</v>
      </c>
      <c r="J10" s="3" t="s">
        <v>21</v>
      </c>
      <c r="K10" s="3" t="s">
        <v>21</v>
      </c>
      <c r="L10" s="3" t="s">
        <v>21</v>
      </c>
      <c r="M10" s="4">
        <v>17</v>
      </c>
      <c r="N10" s="4" t="s">
        <v>21</v>
      </c>
      <c r="O10" s="16"/>
      <c r="P10" s="16"/>
    </row>
    <row r="11" spans="1:16" ht="12.75" customHeight="1">
      <c r="A11" s="8" t="s">
        <v>48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6"/>
      <c r="O11" s="16"/>
      <c r="P11" s="16"/>
    </row>
    <row r="12" spans="2:16" ht="12.75" customHeight="1">
      <c r="B12" s="19" t="s">
        <v>42</v>
      </c>
      <c r="C12" s="5">
        <f aca="true" t="shared" si="1" ref="C12:N12">SUM(C13:C17)</f>
        <v>342</v>
      </c>
      <c r="D12" s="5">
        <f t="shared" si="1"/>
        <v>5</v>
      </c>
      <c r="E12" s="5">
        <f t="shared" si="1"/>
        <v>4</v>
      </c>
      <c r="F12" s="5">
        <f t="shared" si="1"/>
        <v>6</v>
      </c>
      <c r="G12" s="5">
        <f t="shared" si="1"/>
        <v>195</v>
      </c>
      <c r="H12" s="5">
        <f t="shared" si="1"/>
        <v>21</v>
      </c>
      <c r="I12" s="5">
        <f t="shared" si="1"/>
        <v>2</v>
      </c>
      <c r="J12" s="5">
        <f t="shared" si="1"/>
        <v>53</v>
      </c>
      <c r="K12" s="5">
        <f t="shared" si="1"/>
        <v>43</v>
      </c>
      <c r="L12" s="5">
        <f t="shared" si="1"/>
        <v>2</v>
      </c>
      <c r="M12" s="5">
        <f t="shared" si="1"/>
        <v>9</v>
      </c>
      <c r="N12" s="6">
        <f t="shared" si="1"/>
        <v>2</v>
      </c>
      <c r="O12" s="16"/>
      <c r="P12" s="16"/>
    </row>
    <row r="13" spans="2:16" ht="12.75" customHeight="1">
      <c r="B13" s="19" t="s">
        <v>43</v>
      </c>
      <c r="C13" s="1">
        <v>10</v>
      </c>
      <c r="D13" s="1">
        <v>5</v>
      </c>
      <c r="E13" s="1">
        <v>4</v>
      </c>
      <c r="F13" s="1" t="s">
        <v>21</v>
      </c>
      <c r="G13" s="1" t="s">
        <v>21</v>
      </c>
      <c r="H13" s="1" t="s">
        <v>21</v>
      </c>
      <c r="I13" s="1" t="s">
        <v>21</v>
      </c>
      <c r="J13" s="1" t="s">
        <v>21</v>
      </c>
      <c r="K13" s="1" t="s">
        <v>21</v>
      </c>
      <c r="L13" s="1" t="s">
        <v>21</v>
      </c>
      <c r="M13" s="2" t="s">
        <v>21</v>
      </c>
      <c r="N13" s="2">
        <v>1</v>
      </c>
      <c r="O13" s="16"/>
      <c r="P13" s="16"/>
    </row>
    <row r="14" spans="2:16" ht="12.75" customHeight="1">
      <c r="B14" s="19" t="s">
        <v>44</v>
      </c>
      <c r="C14" s="1">
        <v>221</v>
      </c>
      <c r="D14" s="1" t="s">
        <v>21</v>
      </c>
      <c r="E14" s="1" t="s">
        <v>21</v>
      </c>
      <c r="F14" s="1">
        <v>6</v>
      </c>
      <c r="G14" s="1">
        <v>193</v>
      </c>
      <c r="H14" s="1">
        <v>21</v>
      </c>
      <c r="I14" s="1" t="s">
        <v>21</v>
      </c>
      <c r="J14" s="1">
        <v>1</v>
      </c>
      <c r="K14" s="1" t="s">
        <v>21</v>
      </c>
      <c r="L14" s="1" t="s">
        <v>21</v>
      </c>
      <c r="M14" s="2" t="s">
        <v>21</v>
      </c>
      <c r="N14" s="2" t="s">
        <v>21</v>
      </c>
      <c r="O14" s="16"/>
      <c r="P14" s="16"/>
    </row>
    <row r="15" spans="2:16" ht="12.75" customHeight="1">
      <c r="B15" s="19" t="s">
        <v>45</v>
      </c>
      <c r="C15" s="1">
        <v>102</v>
      </c>
      <c r="D15" s="1" t="s">
        <v>21</v>
      </c>
      <c r="E15" s="1" t="s">
        <v>21</v>
      </c>
      <c r="F15" s="1" t="s">
        <v>21</v>
      </c>
      <c r="G15" s="1">
        <v>2</v>
      </c>
      <c r="H15" s="1" t="s">
        <v>21</v>
      </c>
      <c r="I15" s="1">
        <v>2</v>
      </c>
      <c r="J15" s="1">
        <v>52</v>
      </c>
      <c r="K15" s="1">
        <v>43</v>
      </c>
      <c r="L15" s="1">
        <v>2</v>
      </c>
      <c r="M15" s="2" t="s">
        <v>21</v>
      </c>
      <c r="N15" s="2">
        <v>1</v>
      </c>
      <c r="O15" s="16"/>
      <c r="P15" s="16"/>
    </row>
    <row r="16" spans="2:16" ht="12.75" customHeight="1">
      <c r="B16" s="19" t="s">
        <v>46</v>
      </c>
      <c r="C16" s="1">
        <v>8</v>
      </c>
      <c r="D16" s="1" t="s">
        <v>21</v>
      </c>
      <c r="E16" s="1" t="s">
        <v>21</v>
      </c>
      <c r="F16" s="1" t="s">
        <v>21</v>
      </c>
      <c r="G16" s="1" t="s">
        <v>21</v>
      </c>
      <c r="H16" s="1" t="s">
        <v>21</v>
      </c>
      <c r="I16" s="1" t="s">
        <v>21</v>
      </c>
      <c r="J16" s="1" t="s">
        <v>21</v>
      </c>
      <c r="K16" s="1" t="s">
        <v>21</v>
      </c>
      <c r="L16" s="1" t="s">
        <v>21</v>
      </c>
      <c r="M16" s="2">
        <v>8</v>
      </c>
      <c r="N16" s="2" t="s">
        <v>21</v>
      </c>
      <c r="O16" s="16"/>
      <c r="P16" s="16"/>
    </row>
    <row r="17" spans="1:16" ht="12.75" customHeight="1">
      <c r="A17" s="9"/>
      <c r="B17" s="20" t="s">
        <v>47</v>
      </c>
      <c r="C17" s="3">
        <v>1</v>
      </c>
      <c r="D17" s="3" t="s">
        <v>21</v>
      </c>
      <c r="E17" s="3" t="s">
        <v>21</v>
      </c>
      <c r="F17" s="3" t="s">
        <v>21</v>
      </c>
      <c r="G17" s="3" t="s">
        <v>21</v>
      </c>
      <c r="H17" s="3" t="s">
        <v>21</v>
      </c>
      <c r="I17" s="3" t="s">
        <v>21</v>
      </c>
      <c r="J17" s="3" t="s">
        <v>21</v>
      </c>
      <c r="K17" s="3" t="s">
        <v>21</v>
      </c>
      <c r="L17" s="3" t="s">
        <v>21</v>
      </c>
      <c r="M17" s="4">
        <v>1</v>
      </c>
      <c r="N17" s="4" t="s">
        <v>21</v>
      </c>
      <c r="O17" s="16"/>
      <c r="P17" s="16"/>
    </row>
    <row r="18" spans="1:16" ht="12.75" customHeight="1">
      <c r="A18" s="8" t="s">
        <v>49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6"/>
      <c r="O18" s="16"/>
      <c r="P18" s="16"/>
    </row>
    <row r="19" spans="2:16" ht="12.75" customHeight="1">
      <c r="B19" s="19" t="s">
        <v>42</v>
      </c>
      <c r="C19" s="5">
        <f aca="true" t="shared" si="2" ref="C19:N19">SUM(C20:C24)</f>
        <v>1043</v>
      </c>
      <c r="D19" s="5">
        <f t="shared" si="2"/>
        <v>21</v>
      </c>
      <c r="E19" s="5">
        <f t="shared" si="2"/>
        <v>34</v>
      </c>
      <c r="F19" s="5">
        <f t="shared" si="2"/>
        <v>8</v>
      </c>
      <c r="G19" s="5">
        <f t="shared" si="2"/>
        <v>616</v>
      </c>
      <c r="H19" s="5">
        <f t="shared" si="2"/>
        <v>47</v>
      </c>
      <c r="I19" s="5">
        <f t="shared" si="2"/>
        <v>4</v>
      </c>
      <c r="J19" s="5">
        <f t="shared" si="2"/>
        <v>138</v>
      </c>
      <c r="K19" s="5">
        <f t="shared" si="2"/>
        <v>129</v>
      </c>
      <c r="L19" s="5">
        <f t="shared" si="2"/>
        <v>0</v>
      </c>
      <c r="M19" s="5">
        <f t="shared" si="2"/>
        <v>35</v>
      </c>
      <c r="N19" s="6">
        <f t="shared" si="2"/>
        <v>11</v>
      </c>
      <c r="O19" s="16"/>
      <c r="P19" s="16"/>
    </row>
    <row r="20" spans="2:16" ht="12.75" customHeight="1">
      <c r="B20" s="19" t="s">
        <v>43</v>
      </c>
      <c r="C20" s="1">
        <v>58</v>
      </c>
      <c r="D20" s="1">
        <v>21</v>
      </c>
      <c r="E20" s="1">
        <v>34</v>
      </c>
      <c r="F20" s="1" t="s">
        <v>21</v>
      </c>
      <c r="G20" s="1">
        <v>1</v>
      </c>
      <c r="H20" s="1" t="s">
        <v>21</v>
      </c>
      <c r="I20" s="1" t="s">
        <v>21</v>
      </c>
      <c r="J20" s="1" t="s">
        <v>21</v>
      </c>
      <c r="K20" s="1" t="s">
        <v>21</v>
      </c>
      <c r="L20" s="1" t="s">
        <v>21</v>
      </c>
      <c r="M20" s="2" t="s">
        <v>21</v>
      </c>
      <c r="N20" s="2">
        <v>2</v>
      </c>
      <c r="O20" s="16"/>
      <c r="P20" s="16"/>
    </row>
    <row r="21" spans="2:16" ht="12.75" customHeight="1">
      <c r="B21" s="19" t="s">
        <v>44</v>
      </c>
      <c r="C21" s="1">
        <v>678</v>
      </c>
      <c r="D21" s="1" t="s">
        <v>21</v>
      </c>
      <c r="E21" s="1" t="s">
        <v>21</v>
      </c>
      <c r="F21" s="1">
        <v>8</v>
      </c>
      <c r="G21" s="1">
        <v>613</v>
      </c>
      <c r="H21" s="1">
        <v>47</v>
      </c>
      <c r="I21" s="1" t="s">
        <v>21</v>
      </c>
      <c r="J21" s="1" t="s">
        <v>21</v>
      </c>
      <c r="K21" s="1">
        <v>2</v>
      </c>
      <c r="L21" s="1" t="s">
        <v>21</v>
      </c>
      <c r="M21" s="2" t="s">
        <v>21</v>
      </c>
      <c r="N21" s="2">
        <v>8</v>
      </c>
      <c r="O21" s="16"/>
      <c r="P21" s="16"/>
    </row>
    <row r="22" spans="2:16" ht="12.75" customHeight="1">
      <c r="B22" s="19" t="s">
        <v>45</v>
      </c>
      <c r="C22" s="1">
        <v>274</v>
      </c>
      <c r="D22" s="1" t="s">
        <v>21</v>
      </c>
      <c r="E22" s="1" t="s">
        <v>21</v>
      </c>
      <c r="F22" s="1" t="s">
        <v>21</v>
      </c>
      <c r="G22" s="1">
        <v>2</v>
      </c>
      <c r="H22" s="1" t="s">
        <v>21</v>
      </c>
      <c r="I22" s="1">
        <v>4</v>
      </c>
      <c r="J22" s="1">
        <v>138</v>
      </c>
      <c r="K22" s="1">
        <v>127</v>
      </c>
      <c r="L22" s="1" t="s">
        <v>21</v>
      </c>
      <c r="M22" s="2">
        <v>2</v>
      </c>
      <c r="N22" s="2">
        <v>1</v>
      </c>
      <c r="O22" s="16"/>
      <c r="P22" s="16"/>
    </row>
    <row r="23" spans="2:16" ht="12.75" customHeight="1">
      <c r="B23" s="19" t="s">
        <v>46</v>
      </c>
      <c r="C23" s="1">
        <v>21</v>
      </c>
      <c r="D23" s="1" t="s">
        <v>21</v>
      </c>
      <c r="E23" s="1" t="s">
        <v>21</v>
      </c>
      <c r="F23" s="1" t="s">
        <v>21</v>
      </c>
      <c r="G23" s="1" t="s">
        <v>21</v>
      </c>
      <c r="H23" s="1" t="s">
        <v>21</v>
      </c>
      <c r="I23" s="1" t="s">
        <v>21</v>
      </c>
      <c r="J23" s="1" t="s">
        <v>21</v>
      </c>
      <c r="K23" s="1" t="s">
        <v>21</v>
      </c>
      <c r="L23" s="1" t="s">
        <v>21</v>
      </c>
      <c r="M23" s="2">
        <v>21</v>
      </c>
      <c r="N23" s="2" t="s">
        <v>21</v>
      </c>
      <c r="O23" s="16"/>
      <c r="P23" s="16"/>
    </row>
    <row r="24" spans="1:16" ht="12.75" customHeight="1">
      <c r="A24" s="9"/>
      <c r="B24" s="20" t="s">
        <v>47</v>
      </c>
      <c r="C24" s="3">
        <v>12</v>
      </c>
      <c r="D24" s="3" t="s">
        <v>21</v>
      </c>
      <c r="E24" s="3" t="s">
        <v>21</v>
      </c>
      <c r="F24" s="3" t="s">
        <v>21</v>
      </c>
      <c r="G24" s="3" t="s">
        <v>21</v>
      </c>
      <c r="H24" s="3" t="s">
        <v>21</v>
      </c>
      <c r="I24" s="3" t="s">
        <v>21</v>
      </c>
      <c r="J24" s="3" t="s">
        <v>21</v>
      </c>
      <c r="K24" s="3" t="s">
        <v>21</v>
      </c>
      <c r="L24" s="3" t="s">
        <v>21</v>
      </c>
      <c r="M24" s="4">
        <v>12</v>
      </c>
      <c r="N24" s="4" t="s">
        <v>21</v>
      </c>
      <c r="O24" s="16"/>
      <c r="P24" s="16"/>
    </row>
    <row r="25" spans="1:16" ht="12.75" customHeight="1">
      <c r="A25" s="8" t="s">
        <v>50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  <c r="N25" s="6"/>
      <c r="O25" s="16"/>
      <c r="P25" s="16"/>
    </row>
    <row r="26" spans="2:16" ht="12.75" customHeight="1">
      <c r="B26" s="19" t="s">
        <v>42</v>
      </c>
      <c r="C26" s="5">
        <f aca="true" t="shared" si="3" ref="C26:N26">SUM(C27:C31)</f>
        <v>485</v>
      </c>
      <c r="D26" s="5">
        <f t="shared" si="3"/>
        <v>11</v>
      </c>
      <c r="E26" s="5">
        <f t="shared" si="3"/>
        <v>13</v>
      </c>
      <c r="F26" s="5">
        <f t="shared" si="3"/>
        <v>7</v>
      </c>
      <c r="G26" s="5">
        <f t="shared" si="3"/>
        <v>278</v>
      </c>
      <c r="H26" s="5">
        <f t="shared" si="3"/>
        <v>26</v>
      </c>
      <c r="I26" s="5">
        <f t="shared" si="3"/>
        <v>3</v>
      </c>
      <c r="J26" s="5">
        <f t="shared" si="3"/>
        <v>64</v>
      </c>
      <c r="K26" s="5">
        <f t="shared" si="3"/>
        <v>59</v>
      </c>
      <c r="L26" s="5">
        <f t="shared" si="3"/>
        <v>3</v>
      </c>
      <c r="M26" s="5">
        <f t="shared" si="3"/>
        <v>13</v>
      </c>
      <c r="N26" s="6">
        <f t="shared" si="3"/>
        <v>8</v>
      </c>
      <c r="O26" s="16"/>
      <c r="P26" s="16"/>
    </row>
    <row r="27" spans="2:16" ht="12.75" customHeight="1">
      <c r="B27" s="19" t="s">
        <v>43</v>
      </c>
      <c r="C27" s="1">
        <v>25</v>
      </c>
      <c r="D27" s="1">
        <v>11</v>
      </c>
      <c r="E27" s="1">
        <v>13</v>
      </c>
      <c r="F27" s="1" t="s">
        <v>21</v>
      </c>
      <c r="G27" s="1" t="s">
        <v>21</v>
      </c>
      <c r="H27" s="1" t="s">
        <v>21</v>
      </c>
      <c r="I27" s="1" t="s">
        <v>21</v>
      </c>
      <c r="J27" s="1" t="s">
        <v>21</v>
      </c>
      <c r="K27" s="1" t="s">
        <v>21</v>
      </c>
      <c r="L27" s="1" t="s">
        <v>21</v>
      </c>
      <c r="M27" s="2" t="s">
        <v>21</v>
      </c>
      <c r="N27" s="2">
        <v>1</v>
      </c>
      <c r="O27" s="16"/>
      <c r="P27" s="16"/>
    </row>
    <row r="28" spans="2:16" ht="12.75" customHeight="1">
      <c r="B28" s="19" t="s">
        <v>44</v>
      </c>
      <c r="C28" s="1">
        <v>316</v>
      </c>
      <c r="D28" s="1" t="s">
        <v>21</v>
      </c>
      <c r="E28" s="1" t="s">
        <v>21</v>
      </c>
      <c r="F28" s="1">
        <v>7</v>
      </c>
      <c r="G28" s="1">
        <v>276</v>
      </c>
      <c r="H28" s="1">
        <v>26</v>
      </c>
      <c r="I28" s="1" t="s">
        <v>21</v>
      </c>
      <c r="J28" s="1" t="s">
        <v>21</v>
      </c>
      <c r="K28" s="1" t="s">
        <v>21</v>
      </c>
      <c r="L28" s="1" t="s">
        <v>21</v>
      </c>
      <c r="M28" s="2" t="s">
        <v>21</v>
      </c>
      <c r="N28" s="2">
        <v>7</v>
      </c>
      <c r="O28" s="16"/>
      <c r="P28" s="16"/>
    </row>
    <row r="29" spans="2:16" ht="12.75" customHeight="1">
      <c r="B29" s="19" t="s">
        <v>45</v>
      </c>
      <c r="C29" s="1">
        <v>131</v>
      </c>
      <c r="D29" s="1" t="s">
        <v>21</v>
      </c>
      <c r="E29" s="1" t="s">
        <v>21</v>
      </c>
      <c r="F29" s="1" t="s">
        <v>21</v>
      </c>
      <c r="G29" s="1">
        <v>2</v>
      </c>
      <c r="H29" s="1" t="s">
        <v>21</v>
      </c>
      <c r="I29" s="1">
        <v>3</v>
      </c>
      <c r="J29" s="1">
        <v>64</v>
      </c>
      <c r="K29" s="1">
        <v>59</v>
      </c>
      <c r="L29" s="1">
        <v>3</v>
      </c>
      <c r="M29" s="2" t="s">
        <v>21</v>
      </c>
      <c r="N29" s="2" t="s">
        <v>21</v>
      </c>
      <c r="O29" s="16"/>
      <c r="P29" s="16"/>
    </row>
    <row r="30" spans="2:16" ht="12.75" customHeight="1">
      <c r="B30" s="19" t="s">
        <v>46</v>
      </c>
      <c r="C30" s="1">
        <v>9</v>
      </c>
      <c r="D30" s="1" t="s">
        <v>21</v>
      </c>
      <c r="E30" s="1" t="s">
        <v>21</v>
      </c>
      <c r="F30" s="1" t="s">
        <v>21</v>
      </c>
      <c r="G30" s="1" t="s">
        <v>21</v>
      </c>
      <c r="H30" s="1" t="s">
        <v>21</v>
      </c>
      <c r="I30" s="1" t="s">
        <v>21</v>
      </c>
      <c r="J30" s="1" t="s">
        <v>21</v>
      </c>
      <c r="K30" s="1" t="s">
        <v>21</v>
      </c>
      <c r="L30" s="1" t="s">
        <v>21</v>
      </c>
      <c r="M30" s="2">
        <v>9</v>
      </c>
      <c r="N30" s="2" t="s">
        <v>21</v>
      </c>
      <c r="O30" s="16"/>
      <c r="P30" s="16"/>
    </row>
    <row r="31" spans="1:16" ht="12.75" customHeight="1">
      <c r="A31" s="9"/>
      <c r="B31" s="20" t="s">
        <v>47</v>
      </c>
      <c r="C31" s="3">
        <v>4</v>
      </c>
      <c r="D31" s="3" t="s">
        <v>21</v>
      </c>
      <c r="E31" s="3" t="s">
        <v>21</v>
      </c>
      <c r="F31" s="3" t="s">
        <v>21</v>
      </c>
      <c r="G31" s="3" t="s">
        <v>21</v>
      </c>
      <c r="H31" s="3" t="s">
        <v>21</v>
      </c>
      <c r="I31" s="3" t="s">
        <v>21</v>
      </c>
      <c r="J31" s="3" t="s">
        <v>21</v>
      </c>
      <c r="K31" s="3" t="s">
        <v>21</v>
      </c>
      <c r="L31" s="3" t="s">
        <v>21</v>
      </c>
      <c r="M31" s="4">
        <v>4</v>
      </c>
      <c r="N31" s="4" t="s">
        <v>21</v>
      </c>
      <c r="O31" s="16"/>
      <c r="P31" s="16"/>
    </row>
    <row r="32" spans="1:16" ht="12.75" customHeight="1">
      <c r="A32" s="8" t="s">
        <v>51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  <c r="N32" s="6"/>
      <c r="O32" s="16"/>
      <c r="P32" s="16"/>
    </row>
    <row r="33" spans="2:16" ht="12.75" customHeight="1">
      <c r="B33" s="19" t="s">
        <v>42</v>
      </c>
      <c r="C33" s="5">
        <f aca="true" t="shared" si="4" ref="C33:N33">SUM(C34:C38)</f>
        <v>153</v>
      </c>
      <c r="D33" s="5">
        <f t="shared" si="4"/>
        <v>5</v>
      </c>
      <c r="E33" s="5">
        <f t="shared" si="4"/>
        <v>16</v>
      </c>
      <c r="F33" s="5">
        <f t="shared" si="4"/>
        <v>4</v>
      </c>
      <c r="G33" s="5">
        <f t="shared" si="4"/>
        <v>87</v>
      </c>
      <c r="H33" s="5">
        <f t="shared" si="4"/>
        <v>14</v>
      </c>
      <c r="I33" s="5">
        <f t="shared" si="4"/>
        <v>0</v>
      </c>
      <c r="J33" s="5">
        <f t="shared" si="4"/>
        <v>9</v>
      </c>
      <c r="K33" s="5">
        <f t="shared" si="4"/>
        <v>12</v>
      </c>
      <c r="L33" s="5">
        <f t="shared" si="4"/>
        <v>0</v>
      </c>
      <c r="M33" s="5">
        <f t="shared" si="4"/>
        <v>3</v>
      </c>
      <c r="N33" s="6">
        <f t="shared" si="4"/>
        <v>3</v>
      </c>
      <c r="O33" s="16"/>
      <c r="P33" s="16"/>
    </row>
    <row r="34" spans="2:16" ht="12.75" customHeight="1">
      <c r="B34" s="19" t="s">
        <v>43</v>
      </c>
      <c r="C34" s="1">
        <v>21</v>
      </c>
      <c r="D34" s="1">
        <v>5</v>
      </c>
      <c r="E34" s="1">
        <v>16</v>
      </c>
      <c r="F34" s="1" t="s">
        <v>21</v>
      </c>
      <c r="G34" s="1" t="s">
        <v>21</v>
      </c>
      <c r="H34" s="1" t="s">
        <v>21</v>
      </c>
      <c r="I34" s="1" t="s">
        <v>21</v>
      </c>
      <c r="J34" s="1" t="s">
        <v>21</v>
      </c>
      <c r="K34" s="1" t="s">
        <v>21</v>
      </c>
      <c r="L34" s="1" t="s">
        <v>21</v>
      </c>
      <c r="M34" s="2" t="s">
        <v>21</v>
      </c>
      <c r="N34" s="2" t="s">
        <v>21</v>
      </c>
      <c r="O34" s="16"/>
      <c r="P34" s="16"/>
    </row>
    <row r="35" spans="2:16" ht="12.75" customHeight="1">
      <c r="B35" s="19" t="s">
        <v>44</v>
      </c>
      <c r="C35" s="1">
        <v>109</v>
      </c>
      <c r="D35" s="1" t="s">
        <v>21</v>
      </c>
      <c r="E35" s="1" t="s">
        <v>21</v>
      </c>
      <c r="F35" s="1">
        <v>4</v>
      </c>
      <c r="G35" s="1">
        <v>87</v>
      </c>
      <c r="H35" s="1">
        <v>14</v>
      </c>
      <c r="I35" s="1" t="s">
        <v>21</v>
      </c>
      <c r="J35" s="1" t="s">
        <v>21</v>
      </c>
      <c r="K35" s="1">
        <v>1</v>
      </c>
      <c r="L35" s="1" t="s">
        <v>21</v>
      </c>
      <c r="M35" s="2" t="s">
        <v>21</v>
      </c>
      <c r="N35" s="2">
        <v>3</v>
      </c>
      <c r="O35" s="16"/>
      <c r="P35" s="16"/>
    </row>
    <row r="36" spans="2:16" ht="12.75" customHeight="1">
      <c r="B36" s="19" t="s">
        <v>45</v>
      </c>
      <c r="C36" s="1">
        <v>21</v>
      </c>
      <c r="D36" s="1" t="s">
        <v>21</v>
      </c>
      <c r="E36" s="1" t="s">
        <v>21</v>
      </c>
      <c r="F36" s="1" t="s">
        <v>21</v>
      </c>
      <c r="G36" s="1" t="s">
        <v>21</v>
      </c>
      <c r="H36" s="1" t="s">
        <v>21</v>
      </c>
      <c r="I36" s="1" t="s">
        <v>21</v>
      </c>
      <c r="J36" s="1">
        <v>9</v>
      </c>
      <c r="K36" s="1">
        <v>11</v>
      </c>
      <c r="L36" s="1" t="s">
        <v>21</v>
      </c>
      <c r="M36" s="2">
        <v>1</v>
      </c>
      <c r="N36" s="2" t="s">
        <v>21</v>
      </c>
      <c r="O36" s="16"/>
      <c r="P36" s="16"/>
    </row>
    <row r="37" spans="2:16" ht="12.75" customHeight="1">
      <c r="B37" s="19" t="s">
        <v>46</v>
      </c>
      <c r="C37" s="1">
        <v>2</v>
      </c>
      <c r="D37" s="1" t="s">
        <v>21</v>
      </c>
      <c r="E37" s="1" t="s">
        <v>21</v>
      </c>
      <c r="F37" s="1" t="s">
        <v>21</v>
      </c>
      <c r="G37" s="1" t="s">
        <v>21</v>
      </c>
      <c r="H37" s="1" t="s">
        <v>21</v>
      </c>
      <c r="I37" s="1" t="s">
        <v>21</v>
      </c>
      <c r="J37" s="1" t="s">
        <v>21</v>
      </c>
      <c r="K37" s="1" t="s">
        <v>21</v>
      </c>
      <c r="L37" s="1" t="s">
        <v>21</v>
      </c>
      <c r="M37" s="2">
        <v>2</v>
      </c>
      <c r="N37" s="2" t="s">
        <v>21</v>
      </c>
      <c r="O37" s="16"/>
      <c r="P37" s="16"/>
    </row>
    <row r="38" spans="1:16" ht="12.75" customHeight="1">
      <c r="A38" s="9"/>
      <c r="B38" s="20" t="s">
        <v>47</v>
      </c>
      <c r="C38" s="3" t="s">
        <v>21</v>
      </c>
      <c r="D38" s="3" t="s">
        <v>21</v>
      </c>
      <c r="E38" s="3" t="s">
        <v>21</v>
      </c>
      <c r="F38" s="3" t="s">
        <v>21</v>
      </c>
      <c r="G38" s="3" t="s">
        <v>21</v>
      </c>
      <c r="H38" s="3" t="s">
        <v>21</v>
      </c>
      <c r="I38" s="3" t="s">
        <v>21</v>
      </c>
      <c r="J38" s="3" t="s">
        <v>21</v>
      </c>
      <c r="K38" s="3" t="s">
        <v>21</v>
      </c>
      <c r="L38" s="3" t="s">
        <v>21</v>
      </c>
      <c r="M38" s="4" t="s">
        <v>21</v>
      </c>
      <c r="N38" s="4" t="s">
        <v>21</v>
      </c>
      <c r="O38" s="16"/>
      <c r="P38" s="16"/>
    </row>
    <row r="39" spans="15:16" ht="11.25">
      <c r="O39" s="16"/>
      <c r="P39" s="16"/>
    </row>
    <row r="40" spans="15:16" ht="11.25">
      <c r="O40" s="16"/>
      <c r="P40" s="16"/>
    </row>
    <row r="41" spans="15:16" ht="11.25">
      <c r="O41" s="16"/>
      <c r="P41" s="16"/>
    </row>
    <row r="42" spans="15:16" ht="11.25">
      <c r="O42" s="16"/>
      <c r="P42" s="16"/>
    </row>
    <row r="43" spans="15:16" ht="11.25">
      <c r="O43" s="16"/>
      <c r="P43" s="16"/>
    </row>
    <row r="44" spans="15:16" ht="11.25">
      <c r="O44" s="16"/>
      <c r="P44" s="16"/>
    </row>
    <row r="45" spans="15:16" ht="11.25">
      <c r="O45" s="16"/>
      <c r="P45" s="16"/>
    </row>
    <row r="46" spans="15:16" ht="11.25">
      <c r="O46" s="16"/>
      <c r="P46" s="16"/>
    </row>
  </sheetData>
  <mergeCells count="1">
    <mergeCell ref="A3:B3"/>
  </mergeCells>
  <printOptions/>
  <pageMargins left="0.75" right="0.75" top="0.63" bottom="0.44" header="0.512" footer="0.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表80 男女年齢４区分別、希望する子ども数別、希望する男女児の組合わせ別、未婚者数</dc:title>
  <dc:subject>第11回出生動向基本調査第Ⅱ報告書（独身青年層の結婚観と子ども観）</dc:subject>
  <dc:creator>国立社会保障・人口問題研究所</dc:creator>
  <cp:keywords/>
  <dc:description/>
  <cp:lastModifiedBy>F-MITA</cp:lastModifiedBy>
  <dcterms:created xsi:type="dcterms:W3CDTF">1999-04-20T10:13:56Z</dcterms:created>
  <dcterms:modified xsi:type="dcterms:W3CDTF">2003-01-22T08:01:28Z</dcterms:modified>
  <cp:category/>
  <cp:version/>
  <cp:contentType/>
  <cp:contentStatus/>
</cp:coreProperties>
</file>