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80" activeTab="0"/>
  </bookViews>
  <sheets>
    <sheet name="8-59" sheetId="1" r:id="rId1"/>
    <sheet name="8-59(2)" sheetId="2" r:id="rId2"/>
  </sheets>
  <definedNames/>
  <calcPr fullCalcOnLoad="1"/>
</workbook>
</file>

<file path=xl/sharedStrings.xml><?xml version="1.0" encoding="utf-8"?>
<sst xmlns="http://schemas.openxmlformats.org/spreadsheetml/2006/main" count="128" uniqueCount="35">
  <si>
    <t>（女子）</t>
  </si>
  <si>
    <t>（男子）</t>
  </si>
  <si>
    <t>結婚相手の条件</t>
  </si>
  <si>
    <t>総　数</t>
  </si>
  <si>
    <t>35歳未満小計</t>
  </si>
  <si>
    <t>18～19歳</t>
  </si>
  <si>
    <t>20～24歳</t>
  </si>
  <si>
    <t>25～29歳</t>
  </si>
  <si>
    <t>30～34歳</t>
  </si>
  <si>
    <t>35～39歳</t>
  </si>
  <si>
    <t>40～44歳</t>
  </si>
  <si>
    <t>45～49歳</t>
  </si>
  <si>
    <t>総　数</t>
  </si>
  <si>
    <t>学　歴</t>
  </si>
  <si>
    <t>重視する</t>
  </si>
  <si>
    <t>考慮する</t>
  </si>
  <si>
    <t>どちらでもかまわない</t>
  </si>
  <si>
    <t>不詳</t>
  </si>
  <si>
    <t>職　業</t>
  </si>
  <si>
    <t>重視する</t>
  </si>
  <si>
    <t>考慮する</t>
  </si>
  <si>
    <t>経済力</t>
  </si>
  <si>
    <t>人　柄</t>
  </si>
  <si>
    <t>容　姿</t>
  </si>
  <si>
    <t>仕事への理解</t>
  </si>
  <si>
    <t>家事・育児</t>
  </si>
  <si>
    <t>重視する</t>
  </si>
  <si>
    <t>考慮する</t>
  </si>
  <si>
    <t>共通の趣味</t>
  </si>
  <si>
    <t>重視する</t>
  </si>
  <si>
    <t>考慮する</t>
  </si>
  <si>
    <t>相手の親との</t>
  </si>
  <si>
    <t>　同居</t>
  </si>
  <si>
    <t>自分の親との</t>
  </si>
  <si>
    <t>　同居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</si>
</sst>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9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b/>
      <sz val="9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uble">
        <color indexed="22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>
        <color indexed="22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double">
        <color indexed="22"/>
      </left>
      <right style="hair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20">
      <alignment/>
      <protection/>
    </xf>
    <xf numFmtId="0" fontId="5" fillId="0" borderId="0" xfId="20" applyFont="1">
      <alignment/>
      <protection/>
    </xf>
    <xf numFmtId="0" fontId="2" fillId="0" borderId="1" xfId="20" applyFont="1" applyBorder="1">
      <alignment/>
      <protection/>
    </xf>
    <xf numFmtId="0" fontId="2" fillId="0" borderId="1" xfId="20" applyFont="1" applyBorder="1" applyAlignment="1">
      <alignment vertical="center"/>
      <protection/>
    </xf>
    <xf numFmtId="0" fontId="2" fillId="0" borderId="2" xfId="20" applyFont="1" applyBorder="1">
      <alignment/>
      <protection/>
    </xf>
    <xf numFmtId="0" fontId="2" fillId="0" borderId="3" xfId="20" applyFont="1" applyBorder="1" applyAlignment="1">
      <alignment horizontal="center" vertical="center"/>
      <protection/>
    </xf>
    <xf numFmtId="0" fontId="2" fillId="0" borderId="3" xfId="20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/>
      <protection/>
    </xf>
    <xf numFmtId="0" fontId="2" fillId="0" borderId="5" xfId="20" applyFont="1" applyBorder="1" applyAlignment="1">
      <alignment horizontal="center" vertical="center"/>
      <protection/>
    </xf>
    <xf numFmtId="0" fontId="2" fillId="0" borderId="0" xfId="20" applyFont="1">
      <alignment/>
      <protection/>
    </xf>
    <xf numFmtId="0" fontId="2" fillId="0" borderId="3" xfId="20" applyFont="1" applyBorder="1" applyAlignment="1">
      <alignment vertical="center"/>
      <protection/>
    </xf>
    <xf numFmtId="41" fontId="2" fillId="0" borderId="3" xfId="20" applyNumberFormat="1" applyFont="1" applyBorder="1" applyAlignment="1">
      <alignment horizontal="right" vertical="center"/>
      <protection/>
    </xf>
    <xf numFmtId="41" fontId="2" fillId="0" borderId="4" xfId="20" applyNumberFormat="1" applyFont="1" applyBorder="1" applyAlignment="1">
      <alignment horizontal="right" vertical="center"/>
      <protection/>
    </xf>
    <xf numFmtId="41" fontId="2" fillId="0" borderId="5" xfId="20" applyNumberFormat="1" applyFont="1" applyBorder="1" applyAlignment="1">
      <alignment horizontal="right" vertical="center"/>
      <protection/>
    </xf>
    <xf numFmtId="0" fontId="2" fillId="0" borderId="6" xfId="20" applyFont="1" applyBorder="1">
      <alignment/>
      <protection/>
    </xf>
    <xf numFmtId="41" fontId="2" fillId="0" borderId="6" xfId="20" applyNumberFormat="1" applyFont="1" applyBorder="1" applyAlignment="1">
      <alignment horizontal="right" vertical="center"/>
      <protection/>
    </xf>
    <xf numFmtId="41" fontId="2" fillId="0" borderId="7" xfId="20" applyNumberFormat="1" applyFont="1" applyBorder="1" applyAlignment="1">
      <alignment horizontal="right" vertical="center"/>
      <protection/>
    </xf>
    <xf numFmtId="41" fontId="2" fillId="0" borderId="8" xfId="20" applyNumberFormat="1" applyFont="1" applyBorder="1" applyAlignment="1">
      <alignment horizontal="right" vertical="center"/>
      <protection/>
    </xf>
    <xf numFmtId="0" fontId="2" fillId="0" borderId="9" xfId="20" applyFont="1" applyBorder="1">
      <alignment/>
      <protection/>
    </xf>
    <xf numFmtId="0" fontId="2" fillId="0" borderId="10" xfId="20" applyFont="1" applyBorder="1">
      <alignment/>
      <protection/>
    </xf>
    <xf numFmtId="41" fontId="2" fillId="0" borderId="10" xfId="20" applyNumberFormat="1" applyFont="1" applyBorder="1" applyAlignment="1">
      <alignment horizontal="right" vertical="center"/>
      <protection/>
    </xf>
    <xf numFmtId="41" fontId="2" fillId="0" borderId="11" xfId="20" applyNumberFormat="1" applyFont="1" applyBorder="1" applyAlignment="1">
      <alignment horizontal="right" vertical="center"/>
      <protection/>
    </xf>
    <xf numFmtId="41" fontId="2" fillId="0" borderId="12" xfId="20" applyNumberFormat="1" applyFont="1" applyBorder="1" applyAlignment="1">
      <alignment horizontal="right" vertical="center"/>
      <protection/>
    </xf>
    <xf numFmtId="0" fontId="2" fillId="0" borderId="0" xfId="20" applyFont="1" applyAlignment="1">
      <alignment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０８希望条件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0</xdr:rowOff>
    </xdr:from>
    <xdr:to>
      <xdr:col>11</xdr:col>
      <xdr:colOff>76200</xdr:colOff>
      <xdr:row>0</xdr:row>
      <xdr:rowOff>247650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2975" y="0"/>
          <a:ext cx="57816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表59　男女年齢７区分別、結婚相手の条件別、未婚者数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38100</xdr:rowOff>
    </xdr:from>
    <xdr:to>
      <xdr:col>12</xdr:col>
      <xdr:colOff>0</xdr:colOff>
      <xdr:row>1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025" y="38100"/>
          <a:ext cx="62103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表59　男女年齢７区分別、結婚相手の条件別、未婚者数(つづき)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5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1" width="2.33203125" style="1" customWidth="1"/>
    <col min="2" max="2" width="14.5" style="1" customWidth="1"/>
    <col min="3" max="3" width="23.16015625" style="1" customWidth="1"/>
    <col min="4" max="5" width="10.16015625" style="1" customWidth="1"/>
    <col min="6" max="12" width="9.33203125" style="1" customWidth="1"/>
    <col min="13" max="16384" width="12" style="1" customWidth="1"/>
  </cols>
  <sheetData>
    <row r="1" ht="25.5" customHeight="1"/>
    <row r="2" ht="2.25" customHeight="1"/>
    <row r="3" ht="20.25" customHeight="1">
      <c r="A3" s="2" t="s">
        <v>1</v>
      </c>
    </row>
    <row r="4" spans="1:12" s="10" customFormat="1" ht="29.25" customHeight="1">
      <c r="A4" s="3"/>
      <c r="B4" s="4" t="s">
        <v>2</v>
      </c>
      <c r="C4" s="5"/>
      <c r="D4" s="6" t="s">
        <v>3</v>
      </c>
      <c r="E4" s="7" t="s">
        <v>4</v>
      </c>
      <c r="F4" s="6" t="s">
        <v>5</v>
      </c>
      <c r="G4" s="8" t="s">
        <v>6</v>
      </c>
      <c r="H4" s="8" t="s">
        <v>7</v>
      </c>
      <c r="I4" s="6" t="s">
        <v>8</v>
      </c>
      <c r="J4" s="9" t="s">
        <v>9</v>
      </c>
      <c r="K4" s="8" t="s">
        <v>10</v>
      </c>
      <c r="L4" s="6" t="s">
        <v>11</v>
      </c>
    </row>
    <row r="5" spans="1:12" s="10" customFormat="1" ht="18.75" customHeight="1">
      <c r="A5" s="4" t="s">
        <v>12</v>
      </c>
      <c r="B5" s="11"/>
      <c r="C5" s="5"/>
      <c r="D5" s="12">
        <v>3902</v>
      </c>
      <c r="E5" s="12">
        <f>SUM(F5:I5)</f>
        <v>3420</v>
      </c>
      <c r="F5" s="13">
        <v>531</v>
      </c>
      <c r="G5" s="13">
        <v>1460</v>
      </c>
      <c r="H5" s="13">
        <v>1001</v>
      </c>
      <c r="I5" s="12">
        <v>428</v>
      </c>
      <c r="J5" s="14">
        <v>230</v>
      </c>
      <c r="K5" s="13">
        <v>162</v>
      </c>
      <c r="L5" s="12">
        <v>90</v>
      </c>
    </row>
    <row r="6" spans="2:12" s="10" customFormat="1" ht="13.5" customHeight="1">
      <c r="B6" s="10" t="s">
        <v>13</v>
      </c>
      <c r="C6" s="15" t="s">
        <v>14</v>
      </c>
      <c r="D6" s="16">
        <v>83</v>
      </c>
      <c r="E6" s="16">
        <f aca="true" t="shared" si="0" ref="E6:E45">SUM(F6:I6)</f>
        <v>76</v>
      </c>
      <c r="F6" s="17">
        <v>15</v>
      </c>
      <c r="G6" s="17">
        <v>38</v>
      </c>
      <c r="H6" s="17">
        <v>22</v>
      </c>
      <c r="I6" s="16">
        <v>1</v>
      </c>
      <c r="J6" s="18">
        <v>5</v>
      </c>
      <c r="K6" s="17">
        <v>0</v>
      </c>
      <c r="L6" s="16">
        <v>2</v>
      </c>
    </row>
    <row r="7" spans="3:12" s="10" customFormat="1" ht="13.5" customHeight="1">
      <c r="C7" s="15" t="s">
        <v>15</v>
      </c>
      <c r="D7" s="16">
        <v>827</v>
      </c>
      <c r="E7" s="16">
        <f t="shared" si="0"/>
        <v>729</v>
      </c>
      <c r="F7" s="17">
        <v>108</v>
      </c>
      <c r="G7" s="17">
        <v>313</v>
      </c>
      <c r="H7" s="17">
        <v>219</v>
      </c>
      <c r="I7" s="16">
        <v>89</v>
      </c>
      <c r="J7" s="18">
        <v>50</v>
      </c>
      <c r="K7" s="17">
        <v>33</v>
      </c>
      <c r="L7" s="16">
        <v>15</v>
      </c>
    </row>
    <row r="8" spans="3:12" s="10" customFormat="1" ht="13.5" customHeight="1">
      <c r="C8" s="15" t="s">
        <v>16</v>
      </c>
      <c r="D8" s="16">
        <v>2887</v>
      </c>
      <c r="E8" s="16">
        <f t="shared" si="0"/>
        <v>2540</v>
      </c>
      <c r="F8" s="17">
        <v>395</v>
      </c>
      <c r="G8" s="17">
        <v>1092</v>
      </c>
      <c r="H8" s="17">
        <v>730</v>
      </c>
      <c r="I8" s="16">
        <v>323</v>
      </c>
      <c r="J8" s="18">
        <v>163</v>
      </c>
      <c r="K8" s="17">
        <v>118</v>
      </c>
      <c r="L8" s="16">
        <v>66</v>
      </c>
    </row>
    <row r="9" spans="1:12" s="10" customFormat="1" ht="13.5" customHeight="1">
      <c r="A9" s="19"/>
      <c r="B9" s="19"/>
      <c r="C9" s="20" t="s">
        <v>17</v>
      </c>
      <c r="D9" s="21">
        <v>105</v>
      </c>
      <c r="E9" s="21">
        <f t="shared" si="0"/>
        <v>75</v>
      </c>
      <c r="F9" s="22">
        <v>13</v>
      </c>
      <c r="G9" s="22">
        <v>17</v>
      </c>
      <c r="H9" s="22">
        <v>30</v>
      </c>
      <c r="I9" s="21">
        <v>15</v>
      </c>
      <c r="J9" s="23">
        <v>12</v>
      </c>
      <c r="K9" s="22">
        <v>11</v>
      </c>
      <c r="L9" s="21">
        <v>7</v>
      </c>
    </row>
    <row r="10" spans="2:12" s="10" customFormat="1" ht="13.5" customHeight="1">
      <c r="B10" s="10" t="s">
        <v>18</v>
      </c>
      <c r="C10" s="15" t="s">
        <v>19</v>
      </c>
      <c r="D10" s="16">
        <v>115</v>
      </c>
      <c r="E10" s="16">
        <f t="shared" si="0"/>
        <v>104</v>
      </c>
      <c r="F10" s="17">
        <v>19</v>
      </c>
      <c r="G10" s="17">
        <v>44</v>
      </c>
      <c r="H10" s="17">
        <v>29</v>
      </c>
      <c r="I10" s="16">
        <v>12</v>
      </c>
      <c r="J10" s="18">
        <v>6</v>
      </c>
      <c r="K10" s="17">
        <v>2</v>
      </c>
      <c r="L10" s="16">
        <v>3</v>
      </c>
    </row>
    <row r="11" spans="3:12" s="10" customFormat="1" ht="13.5" customHeight="1">
      <c r="C11" s="15" t="s">
        <v>20</v>
      </c>
      <c r="D11" s="16">
        <v>1247</v>
      </c>
      <c r="E11" s="16">
        <f t="shared" si="0"/>
        <v>1122</v>
      </c>
      <c r="F11" s="17">
        <v>195</v>
      </c>
      <c r="G11" s="17">
        <v>480</v>
      </c>
      <c r="H11" s="17">
        <v>322</v>
      </c>
      <c r="I11" s="16">
        <v>125</v>
      </c>
      <c r="J11" s="18">
        <v>66</v>
      </c>
      <c r="K11" s="17">
        <v>38</v>
      </c>
      <c r="L11" s="16">
        <v>21</v>
      </c>
    </row>
    <row r="12" spans="3:12" s="10" customFormat="1" ht="13.5" customHeight="1">
      <c r="C12" s="15" t="s">
        <v>16</v>
      </c>
      <c r="D12" s="16">
        <v>2428</v>
      </c>
      <c r="E12" s="16">
        <f t="shared" si="0"/>
        <v>2112</v>
      </c>
      <c r="F12" s="17">
        <v>304</v>
      </c>
      <c r="G12" s="17">
        <v>915</v>
      </c>
      <c r="H12" s="17">
        <v>617</v>
      </c>
      <c r="I12" s="16">
        <v>276</v>
      </c>
      <c r="J12" s="18">
        <v>145</v>
      </c>
      <c r="K12" s="17">
        <v>112</v>
      </c>
      <c r="L12" s="16">
        <v>59</v>
      </c>
    </row>
    <row r="13" spans="1:12" s="10" customFormat="1" ht="13.5" customHeight="1">
      <c r="A13" s="19"/>
      <c r="B13" s="19"/>
      <c r="C13" s="20" t="s">
        <v>17</v>
      </c>
      <c r="D13" s="21">
        <v>112</v>
      </c>
      <c r="E13" s="21">
        <f t="shared" si="0"/>
        <v>82</v>
      </c>
      <c r="F13" s="22">
        <v>13</v>
      </c>
      <c r="G13" s="22">
        <v>21</v>
      </c>
      <c r="H13" s="22">
        <v>33</v>
      </c>
      <c r="I13" s="21">
        <v>15</v>
      </c>
      <c r="J13" s="23">
        <v>13</v>
      </c>
      <c r="K13" s="22">
        <v>10</v>
      </c>
      <c r="L13" s="21">
        <v>7</v>
      </c>
    </row>
    <row r="14" spans="2:12" s="10" customFormat="1" ht="13.5" customHeight="1">
      <c r="B14" s="10" t="s">
        <v>21</v>
      </c>
      <c r="C14" s="15" t="s">
        <v>14</v>
      </c>
      <c r="D14" s="16">
        <v>107</v>
      </c>
      <c r="E14" s="16">
        <f t="shared" si="0"/>
        <v>96</v>
      </c>
      <c r="F14" s="17">
        <v>22</v>
      </c>
      <c r="G14" s="17">
        <v>45</v>
      </c>
      <c r="H14" s="17">
        <v>22</v>
      </c>
      <c r="I14" s="16">
        <v>7</v>
      </c>
      <c r="J14" s="18">
        <v>4</v>
      </c>
      <c r="K14" s="17">
        <v>5</v>
      </c>
      <c r="L14" s="16">
        <v>2</v>
      </c>
    </row>
    <row r="15" spans="3:12" s="10" customFormat="1" ht="13.5" customHeight="1">
      <c r="C15" s="15" t="s">
        <v>15</v>
      </c>
      <c r="D15" s="16">
        <v>1054</v>
      </c>
      <c r="E15" s="16">
        <f t="shared" si="0"/>
        <v>956</v>
      </c>
      <c r="F15" s="17">
        <v>145</v>
      </c>
      <c r="G15" s="17">
        <v>419</v>
      </c>
      <c r="H15" s="17">
        <v>277</v>
      </c>
      <c r="I15" s="16">
        <v>115</v>
      </c>
      <c r="J15" s="18">
        <v>55</v>
      </c>
      <c r="K15" s="17">
        <v>31</v>
      </c>
      <c r="L15" s="16">
        <v>12</v>
      </c>
    </row>
    <row r="16" spans="3:12" s="10" customFormat="1" ht="13.5" customHeight="1">
      <c r="C16" s="15" t="s">
        <v>16</v>
      </c>
      <c r="D16" s="16">
        <v>2626</v>
      </c>
      <c r="E16" s="16">
        <f t="shared" si="0"/>
        <v>2284</v>
      </c>
      <c r="F16" s="17">
        <v>352</v>
      </c>
      <c r="G16" s="17">
        <v>974</v>
      </c>
      <c r="H16" s="17">
        <v>666</v>
      </c>
      <c r="I16" s="16">
        <v>292</v>
      </c>
      <c r="J16" s="18">
        <v>158</v>
      </c>
      <c r="K16" s="17">
        <v>116</v>
      </c>
      <c r="L16" s="16">
        <v>68</v>
      </c>
    </row>
    <row r="17" spans="1:12" s="10" customFormat="1" ht="13.5" customHeight="1">
      <c r="A17" s="19"/>
      <c r="B17" s="19"/>
      <c r="C17" s="20" t="s">
        <v>17</v>
      </c>
      <c r="D17" s="21">
        <v>115</v>
      </c>
      <c r="E17" s="21">
        <f t="shared" si="0"/>
        <v>84</v>
      </c>
      <c r="F17" s="22">
        <v>12</v>
      </c>
      <c r="G17" s="22">
        <v>22</v>
      </c>
      <c r="H17" s="22">
        <v>36</v>
      </c>
      <c r="I17" s="21">
        <v>14</v>
      </c>
      <c r="J17" s="23">
        <v>13</v>
      </c>
      <c r="K17" s="22">
        <v>10</v>
      </c>
      <c r="L17" s="21">
        <v>8</v>
      </c>
    </row>
    <row r="18" spans="2:12" s="10" customFormat="1" ht="13.5" customHeight="1">
      <c r="B18" s="10" t="s">
        <v>22</v>
      </c>
      <c r="C18" s="15" t="s">
        <v>14</v>
      </c>
      <c r="D18" s="16">
        <v>3169</v>
      </c>
      <c r="E18" s="16">
        <f t="shared" si="0"/>
        <v>2835</v>
      </c>
      <c r="F18" s="17">
        <v>434</v>
      </c>
      <c r="G18" s="17">
        <v>1225</v>
      </c>
      <c r="H18" s="17">
        <v>824</v>
      </c>
      <c r="I18" s="16">
        <v>352</v>
      </c>
      <c r="J18" s="18">
        <v>175</v>
      </c>
      <c r="K18" s="17">
        <v>108</v>
      </c>
      <c r="L18" s="16">
        <v>51</v>
      </c>
    </row>
    <row r="19" spans="3:12" s="10" customFormat="1" ht="13.5" customHeight="1">
      <c r="C19" s="15" t="s">
        <v>15</v>
      </c>
      <c r="D19" s="16">
        <v>509</v>
      </c>
      <c r="E19" s="16">
        <f t="shared" si="0"/>
        <v>419</v>
      </c>
      <c r="F19" s="17">
        <v>68</v>
      </c>
      <c r="G19" s="17">
        <v>178</v>
      </c>
      <c r="H19" s="17">
        <v>123</v>
      </c>
      <c r="I19" s="16">
        <v>50</v>
      </c>
      <c r="J19" s="18">
        <v>31</v>
      </c>
      <c r="K19" s="17">
        <v>36</v>
      </c>
      <c r="L19" s="16">
        <v>23</v>
      </c>
    </row>
    <row r="20" spans="3:12" s="10" customFormat="1" ht="13.5" customHeight="1">
      <c r="C20" s="15" t="s">
        <v>16</v>
      </c>
      <c r="D20" s="16">
        <v>121</v>
      </c>
      <c r="E20" s="16">
        <f t="shared" si="0"/>
        <v>90</v>
      </c>
      <c r="F20" s="17">
        <v>15</v>
      </c>
      <c r="G20" s="17">
        <v>38</v>
      </c>
      <c r="H20" s="17">
        <v>23</v>
      </c>
      <c r="I20" s="16">
        <v>14</v>
      </c>
      <c r="J20" s="18">
        <v>13</v>
      </c>
      <c r="K20" s="17">
        <v>10</v>
      </c>
      <c r="L20" s="16">
        <v>8</v>
      </c>
    </row>
    <row r="21" spans="1:12" s="10" customFormat="1" ht="13.5" customHeight="1">
      <c r="A21" s="19"/>
      <c r="B21" s="19"/>
      <c r="C21" s="20" t="s">
        <v>17</v>
      </c>
      <c r="D21" s="21">
        <v>103</v>
      </c>
      <c r="E21" s="21">
        <f t="shared" si="0"/>
        <v>76</v>
      </c>
      <c r="F21" s="22">
        <v>14</v>
      </c>
      <c r="G21" s="22">
        <v>19</v>
      </c>
      <c r="H21" s="22">
        <v>31</v>
      </c>
      <c r="I21" s="21">
        <v>12</v>
      </c>
      <c r="J21" s="23">
        <v>11</v>
      </c>
      <c r="K21" s="22">
        <v>8</v>
      </c>
      <c r="L21" s="21">
        <v>8</v>
      </c>
    </row>
    <row r="22" spans="2:12" s="10" customFormat="1" ht="13.5" customHeight="1">
      <c r="B22" s="10" t="s">
        <v>23</v>
      </c>
      <c r="C22" s="15" t="s">
        <v>14</v>
      </c>
      <c r="D22" s="16">
        <v>728</v>
      </c>
      <c r="E22" s="16">
        <f t="shared" si="0"/>
        <v>676</v>
      </c>
      <c r="F22" s="17">
        <v>123</v>
      </c>
      <c r="G22" s="17">
        <v>308</v>
      </c>
      <c r="H22" s="17">
        <v>180</v>
      </c>
      <c r="I22" s="16">
        <v>65</v>
      </c>
      <c r="J22" s="18">
        <v>25</v>
      </c>
      <c r="K22" s="17">
        <v>17</v>
      </c>
      <c r="L22" s="16">
        <v>10</v>
      </c>
    </row>
    <row r="23" spans="3:12" s="10" customFormat="1" ht="13.5" customHeight="1">
      <c r="C23" s="15" t="s">
        <v>15</v>
      </c>
      <c r="D23" s="16">
        <v>2101</v>
      </c>
      <c r="E23" s="16">
        <f t="shared" si="0"/>
        <v>1856</v>
      </c>
      <c r="F23" s="17">
        <v>302</v>
      </c>
      <c r="G23" s="17">
        <v>786</v>
      </c>
      <c r="H23" s="17">
        <v>534</v>
      </c>
      <c r="I23" s="16">
        <v>234</v>
      </c>
      <c r="J23" s="18">
        <v>127</v>
      </c>
      <c r="K23" s="17">
        <v>79</v>
      </c>
      <c r="L23" s="16">
        <v>39</v>
      </c>
    </row>
    <row r="24" spans="3:12" s="10" customFormat="1" ht="13.5" customHeight="1">
      <c r="C24" s="15" t="s">
        <v>16</v>
      </c>
      <c r="D24" s="16">
        <v>948</v>
      </c>
      <c r="E24" s="16">
        <f t="shared" si="0"/>
        <v>797</v>
      </c>
      <c r="F24" s="17">
        <v>90</v>
      </c>
      <c r="G24" s="17">
        <v>341</v>
      </c>
      <c r="H24" s="17">
        <v>253</v>
      </c>
      <c r="I24" s="16">
        <v>113</v>
      </c>
      <c r="J24" s="18">
        <v>66</v>
      </c>
      <c r="K24" s="17">
        <v>56</v>
      </c>
      <c r="L24" s="16">
        <v>29</v>
      </c>
    </row>
    <row r="25" spans="1:12" s="10" customFormat="1" ht="13.5" customHeight="1">
      <c r="A25" s="19"/>
      <c r="B25" s="19"/>
      <c r="C25" s="20" t="s">
        <v>17</v>
      </c>
      <c r="D25" s="21">
        <v>125</v>
      </c>
      <c r="E25" s="21">
        <f t="shared" si="0"/>
        <v>91</v>
      </c>
      <c r="F25" s="22">
        <v>16</v>
      </c>
      <c r="G25" s="22">
        <v>25</v>
      </c>
      <c r="H25" s="22">
        <v>34</v>
      </c>
      <c r="I25" s="21">
        <v>16</v>
      </c>
      <c r="J25" s="23">
        <v>12</v>
      </c>
      <c r="K25" s="22">
        <v>10</v>
      </c>
      <c r="L25" s="21">
        <v>12</v>
      </c>
    </row>
    <row r="26" spans="2:12" s="10" customFormat="1" ht="13.5" customHeight="1">
      <c r="B26" s="10" t="s">
        <v>24</v>
      </c>
      <c r="C26" s="15" t="s">
        <v>14</v>
      </c>
      <c r="D26" s="16">
        <v>1608</v>
      </c>
      <c r="E26" s="16">
        <f t="shared" si="0"/>
        <v>1455</v>
      </c>
      <c r="F26" s="17">
        <v>242</v>
      </c>
      <c r="G26" s="17">
        <v>635</v>
      </c>
      <c r="H26" s="17">
        <v>421</v>
      </c>
      <c r="I26" s="16">
        <v>157</v>
      </c>
      <c r="J26" s="18">
        <v>84</v>
      </c>
      <c r="K26" s="17">
        <v>43</v>
      </c>
      <c r="L26" s="16">
        <v>26</v>
      </c>
    </row>
    <row r="27" spans="3:12" s="10" customFormat="1" ht="13.5" customHeight="1">
      <c r="C27" s="15" t="s">
        <v>15</v>
      </c>
      <c r="D27" s="16">
        <v>1783</v>
      </c>
      <c r="E27" s="16">
        <f t="shared" si="0"/>
        <v>1564</v>
      </c>
      <c r="F27" s="17">
        <v>228</v>
      </c>
      <c r="G27" s="17">
        <v>665</v>
      </c>
      <c r="H27" s="17">
        <v>456</v>
      </c>
      <c r="I27" s="16">
        <v>215</v>
      </c>
      <c r="J27" s="18">
        <v>104</v>
      </c>
      <c r="K27" s="17">
        <v>80</v>
      </c>
      <c r="L27" s="16">
        <v>35</v>
      </c>
    </row>
    <row r="28" spans="3:12" s="10" customFormat="1" ht="13.5" customHeight="1">
      <c r="C28" s="15" t="s">
        <v>16</v>
      </c>
      <c r="D28" s="16">
        <v>404</v>
      </c>
      <c r="E28" s="16">
        <f t="shared" si="0"/>
        <v>325</v>
      </c>
      <c r="F28" s="17">
        <v>47</v>
      </c>
      <c r="G28" s="17">
        <v>141</v>
      </c>
      <c r="H28" s="17">
        <v>95</v>
      </c>
      <c r="I28" s="16">
        <v>42</v>
      </c>
      <c r="J28" s="18">
        <v>31</v>
      </c>
      <c r="K28" s="17">
        <v>28</v>
      </c>
      <c r="L28" s="16">
        <v>20</v>
      </c>
    </row>
    <row r="29" spans="1:12" s="10" customFormat="1" ht="13.5" customHeight="1">
      <c r="A29" s="19"/>
      <c r="B29" s="19"/>
      <c r="C29" s="20" t="s">
        <v>17</v>
      </c>
      <c r="D29" s="21">
        <v>107</v>
      </c>
      <c r="E29" s="21">
        <f t="shared" si="0"/>
        <v>76</v>
      </c>
      <c r="F29" s="22">
        <v>14</v>
      </c>
      <c r="G29" s="22">
        <v>19</v>
      </c>
      <c r="H29" s="22">
        <v>29</v>
      </c>
      <c r="I29" s="21">
        <v>14</v>
      </c>
      <c r="J29" s="23">
        <v>11</v>
      </c>
      <c r="K29" s="22">
        <v>11</v>
      </c>
      <c r="L29" s="21">
        <v>9</v>
      </c>
    </row>
    <row r="30" spans="2:12" s="10" customFormat="1" ht="13.5" customHeight="1">
      <c r="B30" s="10" t="s">
        <v>25</v>
      </c>
      <c r="C30" s="15" t="s">
        <v>26</v>
      </c>
      <c r="D30" s="16">
        <v>1330</v>
      </c>
      <c r="E30" s="16">
        <f t="shared" si="0"/>
        <v>1195</v>
      </c>
      <c r="F30" s="17">
        <v>186</v>
      </c>
      <c r="G30" s="17">
        <v>528</v>
      </c>
      <c r="H30" s="17">
        <v>361</v>
      </c>
      <c r="I30" s="16">
        <v>120</v>
      </c>
      <c r="J30" s="18">
        <v>73</v>
      </c>
      <c r="K30" s="17">
        <v>38</v>
      </c>
      <c r="L30" s="16">
        <v>24</v>
      </c>
    </row>
    <row r="31" spans="3:12" s="10" customFormat="1" ht="13.5" customHeight="1">
      <c r="C31" s="15" t="s">
        <v>27</v>
      </c>
      <c r="D31" s="16">
        <v>2017</v>
      </c>
      <c r="E31" s="16">
        <f t="shared" si="0"/>
        <v>1774</v>
      </c>
      <c r="F31" s="17">
        <v>285</v>
      </c>
      <c r="G31" s="17">
        <v>742</v>
      </c>
      <c r="H31" s="17">
        <v>493</v>
      </c>
      <c r="I31" s="16">
        <v>254</v>
      </c>
      <c r="J31" s="18">
        <v>122</v>
      </c>
      <c r="K31" s="17">
        <v>83</v>
      </c>
      <c r="L31" s="16">
        <v>38</v>
      </c>
    </row>
    <row r="32" spans="3:12" s="10" customFormat="1" ht="13.5" customHeight="1">
      <c r="C32" s="15" t="s">
        <v>16</v>
      </c>
      <c r="D32" s="16">
        <v>436</v>
      </c>
      <c r="E32" s="16">
        <f t="shared" si="0"/>
        <v>365</v>
      </c>
      <c r="F32" s="17">
        <v>46</v>
      </c>
      <c r="G32" s="17">
        <v>167</v>
      </c>
      <c r="H32" s="17">
        <v>111</v>
      </c>
      <c r="I32" s="16">
        <v>41</v>
      </c>
      <c r="J32" s="18">
        <v>23</v>
      </c>
      <c r="K32" s="17">
        <v>31</v>
      </c>
      <c r="L32" s="16">
        <v>17</v>
      </c>
    </row>
    <row r="33" spans="1:12" s="10" customFormat="1" ht="13.5" customHeight="1">
      <c r="A33" s="19"/>
      <c r="B33" s="19"/>
      <c r="C33" s="20" t="s">
        <v>17</v>
      </c>
      <c r="D33" s="21">
        <v>119</v>
      </c>
      <c r="E33" s="21">
        <f t="shared" si="0"/>
        <v>86</v>
      </c>
      <c r="F33" s="22">
        <v>14</v>
      </c>
      <c r="G33" s="22">
        <v>23</v>
      </c>
      <c r="H33" s="22">
        <v>36</v>
      </c>
      <c r="I33" s="21">
        <v>13</v>
      </c>
      <c r="J33" s="23">
        <v>12</v>
      </c>
      <c r="K33" s="22">
        <v>10</v>
      </c>
      <c r="L33" s="21">
        <v>11</v>
      </c>
    </row>
    <row r="34" spans="2:12" s="10" customFormat="1" ht="13.5" customHeight="1">
      <c r="B34" s="10" t="s">
        <v>28</v>
      </c>
      <c r="C34" s="15" t="s">
        <v>29</v>
      </c>
      <c r="D34" s="16">
        <v>826</v>
      </c>
      <c r="E34" s="16">
        <f t="shared" si="0"/>
        <v>751</v>
      </c>
      <c r="F34" s="17">
        <v>110</v>
      </c>
      <c r="G34" s="17">
        <v>344</v>
      </c>
      <c r="H34" s="17">
        <v>221</v>
      </c>
      <c r="I34" s="16">
        <v>76</v>
      </c>
      <c r="J34" s="18">
        <v>42</v>
      </c>
      <c r="K34" s="17">
        <v>20</v>
      </c>
      <c r="L34" s="16">
        <v>13</v>
      </c>
    </row>
    <row r="35" spans="3:12" s="10" customFormat="1" ht="13.5" customHeight="1">
      <c r="C35" s="15" t="s">
        <v>30</v>
      </c>
      <c r="D35" s="16">
        <v>1845</v>
      </c>
      <c r="E35" s="16">
        <f t="shared" si="0"/>
        <v>1657</v>
      </c>
      <c r="F35" s="17">
        <v>261</v>
      </c>
      <c r="G35" s="17">
        <v>690</v>
      </c>
      <c r="H35" s="17">
        <v>487</v>
      </c>
      <c r="I35" s="16">
        <v>219</v>
      </c>
      <c r="J35" s="18">
        <v>88</v>
      </c>
      <c r="K35" s="17">
        <v>69</v>
      </c>
      <c r="L35" s="16">
        <v>31</v>
      </c>
    </row>
    <row r="36" spans="3:12" s="10" customFormat="1" ht="13.5" customHeight="1">
      <c r="C36" s="15" t="s">
        <v>16</v>
      </c>
      <c r="D36" s="16">
        <v>1120</v>
      </c>
      <c r="E36" s="16">
        <f t="shared" si="0"/>
        <v>933</v>
      </c>
      <c r="F36" s="17">
        <v>145</v>
      </c>
      <c r="G36" s="17">
        <v>408</v>
      </c>
      <c r="H36" s="17">
        <v>262</v>
      </c>
      <c r="I36" s="16">
        <v>118</v>
      </c>
      <c r="J36" s="18">
        <v>88</v>
      </c>
      <c r="K36" s="17">
        <v>62</v>
      </c>
      <c r="L36" s="16">
        <v>37</v>
      </c>
    </row>
    <row r="37" spans="1:12" s="10" customFormat="1" ht="13.5" customHeight="1">
      <c r="A37" s="19"/>
      <c r="B37" s="19"/>
      <c r="C37" s="20" t="s">
        <v>17</v>
      </c>
      <c r="D37" s="21">
        <v>111</v>
      </c>
      <c r="E37" s="21">
        <f t="shared" si="0"/>
        <v>79</v>
      </c>
      <c r="F37" s="22">
        <v>15</v>
      </c>
      <c r="G37" s="22">
        <v>18</v>
      </c>
      <c r="H37" s="22">
        <v>31</v>
      </c>
      <c r="I37" s="21">
        <v>15</v>
      </c>
      <c r="J37" s="23">
        <v>12</v>
      </c>
      <c r="K37" s="22">
        <v>11</v>
      </c>
      <c r="L37" s="21">
        <v>9</v>
      </c>
    </row>
    <row r="38" spans="2:12" s="10" customFormat="1" ht="13.5" customHeight="1">
      <c r="B38" s="24" t="s">
        <v>31</v>
      </c>
      <c r="C38" s="15" t="s">
        <v>26</v>
      </c>
      <c r="D38" s="16">
        <v>487</v>
      </c>
      <c r="E38" s="16">
        <f t="shared" si="0"/>
        <v>428</v>
      </c>
      <c r="F38" s="17">
        <v>68</v>
      </c>
      <c r="G38" s="17">
        <v>198</v>
      </c>
      <c r="H38" s="17">
        <v>118</v>
      </c>
      <c r="I38" s="16">
        <v>44</v>
      </c>
      <c r="J38" s="18">
        <v>30</v>
      </c>
      <c r="K38" s="17">
        <v>21</v>
      </c>
      <c r="L38" s="16">
        <v>8</v>
      </c>
    </row>
    <row r="39" spans="2:12" s="10" customFormat="1" ht="13.5" customHeight="1">
      <c r="B39" s="10" t="s">
        <v>32</v>
      </c>
      <c r="C39" s="15" t="s">
        <v>27</v>
      </c>
      <c r="D39" s="16">
        <v>1729</v>
      </c>
      <c r="E39" s="16">
        <f t="shared" si="0"/>
        <v>1550</v>
      </c>
      <c r="F39" s="17">
        <v>237</v>
      </c>
      <c r="G39" s="17">
        <v>670</v>
      </c>
      <c r="H39" s="17">
        <v>428</v>
      </c>
      <c r="I39" s="16">
        <v>215</v>
      </c>
      <c r="J39" s="18">
        <v>87</v>
      </c>
      <c r="K39" s="17">
        <v>55</v>
      </c>
      <c r="L39" s="16">
        <v>37</v>
      </c>
    </row>
    <row r="40" spans="3:12" s="10" customFormat="1" ht="13.5" customHeight="1">
      <c r="C40" s="15" t="s">
        <v>16</v>
      </c>
      <c r="D40" s="16">
        <v>1548</v>
      </c>
      <c r="E40" s="16">
        <f t="shared" si="0"/>
        <v>1345</v>
      </c>
      <c r="F40" s="17">
        <v>211</v>
      </c>
      <c r="G40" s="17">
        <v>569</v>
      </c>
      <c r="H40" s="17">
        <v>413</v>
      </c>
      <c r="I40" s="16">
        <v>152</v>
      </c>
      <c r="J40" s="18">
        <v>96</v>
      </c>
      <c r="K40" s="17">
        <v>71</v>
      </c>
      <c r="L40" s="16">
        <v>36</v>
      </c>
    </row>
    <row r="41" spans="1:12" s="10" customFormat="1" ht="13.5" customHeight="1">
      <c r="A41" s="19"/>
      <c r="B41" s="19"/>
      <c r="C41" s="20" t="s">
        <v>17</v>
      </c>
      <c r="D41" s="21">
        <v>138</v>
      </c>
      <c r="E41" s="21">
        <f t="shared" si="0"/>
        <v>97</v>
      </c>
      <c r="F41" s="22">
        <v>15</v>
      </c>
      <c r="G41" s="22">
        <v>23</v>
      </c>
      <c r="H41" s="22">
        <v>42</v>
      </c>
      <c r="I41" s="21">
        <v>17</v>
      </c>
      <c r="J41" s="23">
        <v>17</v>
      </c>
      <c r="K41" s="22">
        <v>15</v>
      </c>
      <c r="L41" s="21">
        <v>9</v>
      </c>
    </row>
    <row r="42" spans="2:12" s="10" customFormat="1" ht="13.5" customHeight="1">
      <c r="B42" s="10" t="s">
        <v>33</v>
      </c>
      <c r="C42" s="15" t="s">
        <v>26</v>
      </c>
      <c r="D42" s="16">
        <v>630</v>
      </c>
      <c r="E42" s="16">
        <f t="shared" si="0"/>
        <v>530</v>
      </c>
      <c r="F42" s="17">
        <v>79</v>
      </c>
      <c r="G42" s="17">
        <v>221</v>
      </c>
      <c r="H42" s="17">
        <v>168</v>
      </c>
      <c r="I42" s="16">
        <v>62</v>
      </c>
      <c r="J42" s="18">
        <v>46</v>
      </c>
      <c r="K42" s="17">
        <v>37</v>
      </c>
      <c r="L42" s="16">
        <v>17</v>
      </c>
    </row>
    <row r="43" spans="2:12" s="10" customFormat="1" ht="13.5" customHeight="1">
      <c r="B43" s="10" t="s">
        <v>32</v>
      </c>
      <c r="C43" s="15" t="s">
        <v>27</v>
      </c>
      <c r="D43" s="16">
        <v>1644</v>
      </c>
      <c r="E43" s="16">
        <f t="shared" si="0"/>
        <v>1484</v>
      </c>
      <c r="F43" s="17">
        <v>225</v>
      </c>
      <c r="G43" s="17">
        <v>644</v>
      </c>
      <c r="H43" s="17">
        <v>409</v>
      </c>
      <c r="I43" s="16">
        <v>206</v>
      </c>
      <c r="J43" s="18">
        <v>80</v>
      </c>
      <c r="K43" s="17">
        <v>56</v>
      </c>
      <c r="L43" s="16">
        <v>24</v>
      </c>
    </row>
    <row r="44" spans="3:12" s="10" customFormat="1" ht="13.5" customHeight="1">
      <c r="C44" s="15" t="s">
        <v>16</v>
      </c>
      <c r="D44" s="16">
        <v>1511</v>
      </c>
      <c r="E44" s="16">
        <f t="shared" si="0"/>
        <v>1327</v>
      </c>
      <c r="F44" s="17">
        <v>212</v>
      </c>
      <c r="G44" s="17">
        <v>577</v>
      </c>
      <c r="H44" s="17">
        <v>393</v>
      </c>
      <c r="I44" s="16">
        <v>145</v>
      </c>
      <c r="J44" s="18">
        <v>91</v>
      </c>
      <c r="K44" s="17">
        <v>56</v>
      </c>
      <c r="L44" s="16">
        <v>37</v>
      </c>
    </row>
    <row r="45" spans="1:12" s="10" customFormat="1" ht="13.5" customHeight="1">
      <c r="A45" s="19"/>
      <c r="B45" s="19"/>
      <c r="C45" s="20" t="s">
        <v>17</v>
      </c>
      <c r="D45" s="21">
        <v>117</v>
      </c>
      <c r="E45" s="21">
        <f t="shared" si="0"/>
        <v>79</v>
      </c>
      <c r="F45" s="22">
        <v>15</v>
      </c>
      <c r="G45" s="22">
        <v>18</v>
      </c>
      <c r="H45" s="22">
        <v>31</v>
      </c>
      <c r="I45" s="21">
        <v>15</v>
      </c>
      <c r="J45" s="23">
        <v>13</v>
      </c>
      <c r="K45" s="22">
        <v>13</v>
      </c>
      <c r="L45" s="21">
        <v>12</v>
      </c>
    </row>
  </sheetData>
  <printOptions/>
  <pageMargins left="0.75" right="0.75" top="1" bottom="1" header="0.512" footer="0.512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5"/>
  <sheetViews>
    <sheetView showGridLines="0" workbookViewId="0" topLeftCell="A1">
      <selection activeCell="B1" sqref="B1"/>
    </sheetView>
  </sheetViews>
  <sheetFormatPr defaultColWidth="9.33203125" defaultRowHeight="11.25"/>
  <cols>
    <col min="1" max="1" width="2.33203125" style="1" customWidth="1"/>
    <col min="2" max="2" width="14.5" style="1" customWidth="1"/>
    <col min="3" max="3" width="23.16015625" style="1" customWidth="1"/>
    <col min="4" max="5" width="10" style="1" customWidth="1"/>
    <col min="6" max="6" width="9.5" style="1" customWidth="1"/>
    <col min="7" max="12" width="9.33203125" style="1" customWidth="1"/>
    <col min="13" max="16384" width="12" style="1" customWidth="1"/>
  </cols>
  <sheetData>
    <row r="1" ht="24" customHeight="1"/>
    <row r="2" ht="2.25" customHeight="1"/>
    <row r="3" ht="20.25" customHeight="1">
      <c r="A3" s="2" t="s">
        <v>0</v>
      </c>
    </row>
    <row r="4" spans="1:12" s="10" customFormat="1" ht="29.25" customHeight="1">
      <c r="A4" s="3"/>
      <c r="B4" s="4" t="s">
        <v>2</v>
      </c>
      <c r="C4" s="5"/>
      <c r="D4" s="6" t="s">
        <v>3</v>
      </c>
      <c r="E4" s="7" t="s">
        <v>4</v>
      </c>
      <c r="F4" s="6" t="s">
        <v>5</v>
      </c>
      <c r="G4" s="8" t="s">
        <v>6</v>
      </c>
      <c r="H4" s="8" t="s">
        <v>7</v>
      </c>
      <c r="I4" s="6" t="s">
        <v>8</v>
      </c>
      <c r="J4" s="9" t="s">
        <v>9</v>
      </c>
      <c r="K4" s="8" t="s">
        <v>10</v>
      </c>
      <c r="L4" s="6" t="s">
        <v>11</v>
      </c>
    </row>
    <row r="5" spans="1:12" s="10" customFormat="1" ht="18.75" customHeight="1">
      <c r="A5" s="4" t="s">
        <v>12</v>
      </c>
      <c r="B5" s="11"/>
      <c r="C5" s="5"/>
      <c r="D5" s="12">
        <v>3402</v>
      </c>
      <c r="E5" s="12">
        <f>SUM(F5:I5)</f>
        <v>3218</v>
      </c>
      <c r="F5" s="13">
        <v>531</v>
      </c>
      <c r="G5" s="13">
        <v>1591</v>
      </c>
      <c r="H5" s="13">
        <v>791</v>
      </c>
      <c r="I5" s="12">
        <v>305</v>
      </c>
      <c r="J5" s="14">
        <v>103</v>
      </c>
      <c r="K5" s="13">
        <v>49</v>
      </c>
      <c r="L5" s="12">
        <v>32</v>
      </c>
    </row>
    <row r="6" spans="2:12" s="10" customFormat="1" ht="13.5" customHeight="1">
      <c r="B6" s="10" t="s">
        <v>13</v>
      </c>
      <c r="C6" s="15" t="s">
        <v>14</v>
      </c>
      <c r="D6" s="16">
        <v>266</v>
      </c>
      <c r="E6" s="16">
        <f aca="true" t="shared" si="0" ref="E6:E45">SUM(F6:I6)</f>
        <v>249</v>
      </c>
      <c r="F6" s="17">
        <v>36</v>
      </c>
      <c r="G6" s="17">
        <v>117</v>
      </c>
      <c r="H6" s="17">
        <v>70</v>
      </c>
      <c r="I6" s="16">
        <v>26</v>
      </c>
      <c r="J6" s="18">
        <v>12</v>
      </c>
      <c r="K6" s="17">
        <v>1</v>
      </c>
      <c r="L6" s="16">
        <v>4</v>
      </c>
    </row>
    <row r="7" spans="3:12" s="10" customFormat="1" ht="13.5" customHeight="1">
      <c r="C7" s="15" t="s">
        <v>15</v>
      </c>
      <c r="D7" s="16">
        <v>1450</v>
      </c>
      <c r="E7" s="16">
        <f t="shared" si="0"/>
        <v>1351</v>
      </c>
      <c r="F7" s="17">
        <v>209</v>
      </c>
      <c r="G7" s="17">
        <v>634</v>
      </c>
      <c r="H7" s="17">
        <v>367</v>
      </c>
      <c r="I7" s="16">
        <v>141</v>
      </c>
      <c r="J7" s="18">
        <v>63</v>
      </c>
      <c r="K7" s="17">
        <v>24</v>
      </c>
      <c r="L7" s="16">
        <v>12</v>
      </c>
    </row>
    <row r="8" spans="3:12" s="10" customFormat="1" ht="13.5" customHeight="1">
      <c r="C8" s="15" t="s">
        <v>16</v>
      </c>
      <c r="D8" s="16">
        <v>1648</v>
      </c>
      <c r="E8" s="16">
        <f t="shared" si="0"/>
        <v>1583</v>
      </c>
      <c r="F8" s="17">
        <v>282</v>
      </c>
      <c r="G8" s="17">
        <v>825</v>
      </c>
      <c r="H8" s="17">
        <v>344</v>
      </c>
      <c r="I8" s="16">
        <v>132</v>
      </c>
      <c r="J8" s="18">
        <v>27</v>
      </c>
      <c r="K8" s="17">
        <v>24</v>
      </c>
      <c r="L8" s="16">
        <v>14</v>
      </c>
    </row>
    <row r="9" spans="1:12" s="10" customFormat="1" ht="13.5" customHeight="1">
      <c r="A9" s="19"/>
      <c r="B9" s="19"/>
      <c r="C9" s="20" t="s">
        <v>17</v>
      </c>
      <c r="D9" s="21">
        <v>38</v>
      </c>
      <c r="E9" s="21">
        <f t="shared" si="0"/>
        <v>35</v>
      </c>
      <c r="F9" s="22">
        <v>4</v>
      </c>
      <c r="G9" s="22">
        <v>15</v>
      </c>
      <c r="H9" s="22">
        <v>10</v>
      </c>
      <c r="I9" s="21">
        <v>6</v>
      </c>
      <c r="J9" s="23">
        <v>1</v>
      </c>
      <c r="K9" s="22">
        <v>0</v>
      </c>
      <c r="L9" s="21">
        <v>2</v>
      </c>
    </row>
    <row r="10" spans="2:12" s="10" customFormat="1" ht="13.5" customHeight="1">
      <c r="B10" s="10" t="s">
        <v>18</v>
      </c>
      <c r="C10" s="15" t="s">
        <v>19</v>
      </c>
      <c r="D10" s="16">
        <v>731</v>
      </c>
      <c r="E10" s="16">
        <f t="shared" si="0"/>
        <v>700</v>
      </c>
      <c r="F10" s="17">
        <v>117</v>
      </c>
      <c r="G10" s="17">
        <v>336</v>
      </c>
      <c r="H10" s="17">
        <v>188</v>
      </c>
      <c r="I10" s="16">
        <v>59</v>
      </c>
      <c r="J10" s="18">
        <v>23</v>
      </c>
      <c r="K10" s="17">
        <v>2</v>
      </c>
      <c r="L10" s="16">
        <v>6</v>
      </c>
    </row>
    <row r="11" spans="3:12" s="10" customFormat="1" ht="13.5" customHeight="1">
      <c r="C11" s="15" t="s">
        <v>20</v>
      </c>
      <c r="D11" s="16">
        <v>1924</v>
      </c>
      <c r="E11" s="16">
        <f t="shared" si="0"/>
        <v>1806</v>
      </c>
      <c r="F11" s="17">
        <v>292</v>
      </c>
      <c r="G11" s="17">
        <v>882</v>
      </c>
      <c r="H11" s="17">
        <v>433</v>
      </c>
      <c r="I11" s="16">
        <v>199</v>
      </c>
      <c r="J11" s="18">
        <v>65</v>
      </c>
      <c r="K11" s="17">
        <v>33</v>
      </c>
      <c r="L11" s="16">
        <v>20</v>
      </c>
    </row>
    <row r="12" spans="3:12" s="10" customFormat="1" ht="13.5" customHeight="1">
      <c r="C12" s="15" t="s">
        <v>16</v>
      </c>
      <c r="D12" s="16">
        <v>703</v>
      </c>
      <c r="E12" s="16">
        <f t="shared" si="0"/>
        <v>671</v>
      </c>
      <c r="F12" s="17">
        <v>117</v>
      </c>
      <c r="G12" s="17">
        <v>357</v>
      </c>
      <c r="H12" s="17">
        <v>157</v>
      </c>
      <c r="I12" s="16">
        <v>40</v>
      </c>
      <c r="J12" s="18">
        <v>14</v>
      </c>
      <c r="K12" s="17">
        <v>14</v>
      </c>
      <c r="L12" s="16">
        <v>4</v>
      </c>
    </row>
    <row r="13" spans="1:12" s="10" customFormat="1" ht="13.5" customHeight="1">
      <c r="A13" s="19"/>
      <c r="B13" s="19"/>
      <c r="C13" s="20" t="s">
        <v>17</v>
      </c>
      <c r="D13" s="21">
        <v>44</v>
      </c>
      <c r="E13" s="21">
        <f t="shared" si="0"/>
        <v>41</v>
      </c>
      <c r="F13" s="22">
        <v>5</v>
      </c>
      <c r="G13" s="22">
        <v>16</v>
      </c>
      <c r="H13" s="22">
        <v>13</v>
      </c>
      <c r="I13" s="21">
        <v>7</v>
      </c>
      <c r="J13" s="23">
        <v>1</v>
      </c>
      <c r="K13" s="22">
        <v>0</v>
      </c>
      <c r="L13" s="21">
        <v>2</v>
      </c>
    </row>
    <row r="14" spans="2:12" s="10" customFormat="1" ht="13.5" customHeight="1">
      <c r="B14" s="10" t="s">
        <v>21</v>
      </c>
      <c r="C14" s="15" t="s">
        <v>14</v>
      </c>
      <c r="D14" s="16">
        <v>1139</v>
      </c>
      <c r="E14" s="16">
        <f t="shared" si="0"/>
        <v>1077</v>
      </c>
      <c r="F14" s="17">
        <v>172</v>
      </c>
      <c r="G14" s="17">
        <v>550</v>
      </c>
      <c r="H14" s="17">
        <v>259</v>
      </c>
      <c r="I14" s="16">
        <v>96</v>
      </c>
      <c r="J14" s="18">
        <v>36</v>
      </c>
      <c r="K14" s="17">
        <v>13</v>
      </c>
      <c r="L14" s="16">
        <v>13</v>
      </c>
    </row>
    <row r="15" spans="3:12" s="10" customFormat="1" ht="13.5" customHeight="1">
      <c r="C15" s="15" t="s">
        <v>15</v>
      </c>
      <c r="D15" s="16">
        <v>1961</v>
      </c>
      <c r="E15" s="16">
        <f t="shared" si="0"/>
        <v>1848</v>
      </c>
      <c r="F15" s="17">
        <v>297</v>
      </c>
      <c r="G15" s="17">
        <v>890</v>
      </c>
      <c r="H15" s="17">
        <v>470</v>
      </c>
      <c r="I15" s="16">
        <v>191</v>
      </c>
      <c r="J15" s="18">
        <v>63</v>
      </c>
      <c r="K15" s="17">
        <v>34</v>
      </c>
      <c r="L15" s="16">
        <v>16</v>
      </c>
    </row>
    <row r="16" spans="3:12" s="10" customFormat="1" ht="13.5" customHeight="1">
      <c r="C16" s="15" t="s">
        <v>16</v>
      </c>
      <c r="D16" s="16">
        <v>265</v>
      </c>
      <c r="E16" s="16">
        <f t="shared" si="0"/>
        <v>257</v>
      </c>
      <c r="F16" s="17">
        <v>58</v>
      </c>
      <c r="G16" s="17">
        <v>134</v>
      </c>
      <c r="H16" s="17">
        <v>52</v>
      </c>
      <c r="I16" s="16">
        <v>13</v>
      </c>
      <c r="J16" s="18">
        <v>4</v>
      </c>
      <c r="K16" s="17">
        <v>2</v>
      </c>
      <c r="L16" s="16">
        <v>2</v>
      </c>
    </row>
    <row r="17" spans="1:12" s="10" customFormat="1" ht="13.5" customHeight="1">
      <c r="A17" s="19"/>
      <c r="B17" s="19"/>
      <c r="C17" s="20" t="s">
        <v>17</v>
      </c>
      <c r="D17" s="21">
        <v>37</v>
      </c>
      <c r="E17" s="21">
        <f t="shared" si="0"/>
        <v>36</v>
      </c>
      <c r="F17" s="22">
        <v>4</v>
      </c>
      <c r="G17" s="22">
        <v>17</v>
      </c>
      <c r="H17" s="22">
        <v>10</v>
      </c>
      <c r="I17" s="21">
        <v>5</v>
      </c>
      <c r="J17" s="23">
        <v>0</v>
      </c>
      <c r="K17" s="22">
        <v>0</v>
      </c>
      <c r="L17" s="21">
        <v>1</v>
      </c>
    </row>
    <row r="18" spans="2:12" s="10" customFormat="1" ht="13.5" customHeight="1">
      <c r="B18" s="10" t="s">
        <v>22</v>
      </c>
      <c r="C18" s="15" t="s">
        <v>14</v>
      </c>
      <c r="D18" s="16">
        <v>3138</v>
      </c>
      <c r="E18" s="16">
        <f t="shared" si="0"/>
        <v>2968</v>
      </c>
      <c r="F18" s="17">
        <v>495</v>
      </c>
      <c r="G18" s="17">
        <v>1460</v>
      </c>
      <c r="H18" s="17">
        <v>733</v>
      </c>
      <c r="I18" s="16">
        <v>280</v>
      </c>
      <c r="J18" s="18">
        <v>98</v>
      </c>
      <c r="K18" s="17">
        <v>46</v>
      </c>
      <c r="L18" s="16">
        <v>26</v>
      </c>
    </row>
    <row r="19" spans="3:12" s="10" customFormat="1" ht="13.5" customHeight="1">
      <c r="C19" s="15" t="s">
        <v>15</v>
      </c>
      <c r="D19" s="16">
        <v>191</v>
      </c>
      <c r="E19" s="16">
        <f t="shared" si="0"/>
        <v>180</v>
      </c>
      <c r="F19" s="17">
        <v>27</v>
      </c>
      <c r="G19" s="17">
        <v>96</v>
      </c>
      <c r="H19" s="17">
        <v>41</v>
      </c>
      <c r="I19" s="16">
        <v>16</v>
      </c>
      <c r="J19" s="18">
        <v>4</v>
      </c>
      <c r="K19" s="17">
        <v>3</v>
      </c>
      <c r="L19" s="16">
        <v>4</v>
      </c>
    </row>
    <row r="20" spans="3:12" s="10" customFormat="1" ht="13.5" customHeight="1">
      <c r="C20" s="15" t="s">
        <v>16</v>
      </c>
      <c r="D20" s="16">
        <v>36</v>
      </c>
      <c r="E20" s="16">
        <f t="shared" si="0"/>
        <v>33</v>
      </c>
      <c r="F20" s="17">
        <v>4</v>
      </c>
      <c r="G20" s="17">
        <v>17</v>
      </c>
      <c r="H20" s="17">
        <v>8</v>
      </c>
      <c r="I20" s="16">
        <v>4</v>
      </c>
      <c r="J20" s="18">
        <v>1</v>
      </c>
      <c r="K20" s="17">
        <v>0</v>
      </c>
      <c r="L20" s="16">
        <v>2</v>
      </c>
    </row>
    <row r="21" spans="1:12" s="10" customFormat="1" ht="13.5" customHeight="1">
      <c r="A21" s="19"/>
      <c r="B21" s="19"/>
      <c r="C21" s="20" t="s">
        <v>17</v>
      </c>
      <c r="D21" s="21">
        <v>37</v>
      </c>
      <c r="E21" s="21">
        <f t="shared" si="0"/>
        <v>37</v>
      </c>
      <c r="F21" s="22">
        <v>5</v>
      </c>
      <c r="G21" s="22">
        <v>18</v>
      </c>
      <c r="H21" s="22">
        <v>9</v>
      </c>
      <c r="I21" s="21">
        <v>5</v>
      </c>
      <c r="J21" s="23">
        <v>0</v>
      </c>
      <c r="K21" s="22">
        <v>0</v>
      </c>
      <c r="L21" s="21">
        <v>0</v>
      </c>
    </row>
    <row r="22" spans="2:12" s="10" customFormat="1" ht="13.5" customHeight="1">
      <c r="B22" s="10" t="s">
        <v>23</v>
      </c>
      <c r="C22" s="15" t="s">
        <v>14</v>
      </c>
      <c r="D22" s="16">
        <v>432</v>
      </c>
      <c r="E22" s="16">
        <f t="shared" si="0"/>
        <v>411</v>
      </c>
      <c r="F22" s="17">
        <v>87</v>
      </c>
      <c r="G22" s="17">
        <v>214</v>
      </c>
      <c r="H22" s="17">
        <v>79</v>
      </c>
      <c r="I22" s="16">
        <v>31</v>
      </c>
      <c r="J22" s="18">
        <v>14</v>
      </c>
      <c r="K22" s="17">
        <v>2</v>
      </c>
      <c r="L22" s="16">
        <v>5</v>
      </c>
    </row>
    <row r="23" spans="3:12" s="10" customFormat="1" ht="13.5" customHeight="1">
      <c r="C23" s="15" t="s">
        <v>15</v>
      </c>
      <c r="D23" s="16">
        <v>1862</v>
      </c>
      <c r="E23" s="16">
        <f t="shared" si="0"/>
        <v>1753</v>
      </c>
      <c r="F23" s="17">
        <v>295</v>
      </c>
      <c r="G23" s="17">
        <v>849</v>
      </c>
      <c r="H23" s="17">
        <v>422</v>
      </c>
      <c r="I23" s="16">
        <v>187</v>
      </c>
      <c r="J23" s="18">
        <v>62</v>
      </c>
      <c r="K23" s="17">
        <v>30</v>
      </c>
      <c r="L23" s="16">
        <v>17</v>
      </c>
    </row>
    <row r="24" spans="3:12" s="10" customFormat="1" ht="13.5" customHeight="1">
      <c r="C24" s="15" t="s">
        <v>16</v>
      </c>
      <c r="D24" s="16">
        <v>1063</v>
      </c>
      <c r="E24" s="16">
        <f t="shared" si="0"/>
        <v>1012</v>
      </c>
      <c r="F24" s="17">
        <v>143</v>
      </c>
      <c r="G24" s="17">
        <v>508</v>
      </c>
      <c r="H24" s="17">
        <v>279</v>
      </c>
      <c r="I24" s="16">
        <v>82</v>
      </c>
      <c r="J24" s="18">
        <v>26</v>
      </c>
      <c r="K24" s="17">
        <v>17</v>
      </c>
      <c r="L24" s="16">
        <v>8</v>
      </c>
    </row>
    <row r="25" spans="1:12" s="10" customFormat="1" ht="13.5" customHeight="1">
      <c r="A25" s="19"/>
      <c r="B25" s="19"/>
      <c r="C25" s="20" t="s">
        <v>17</v>
      </c>
      <c r="D25" s="21">
        <v>45</v>
      </c>
      <c r="E25" s="21">
        <f t="shared" si="0"/>
        <v>42</v>
      </c>
      <c r="F25" s="22">
        <v>6</v>
      </c>
      <c r="G25" s="22">
        <v>20</v>
      </c>
      <c r="H25" s="22">
        <v>11</v>
      </c>
      <c r="I25" s="21">
        <v>5</v>
      </c>
      <c r="J25" s="23">
        <v>1</v>
      </c>
      <c r="K25" s="22">
        <v>0</v>
      </c>
      <c r="L25" s="21">
        <v>2</v>
      </c>
    </row>
    <row r="26" spans="2:12" s="10" customFormat="1" ht="13.5" customHeight="1">
      <c r="B26" s="10" t="s">
        <v>24</v>
      </c>
      <c r="C26" s="15" t="s">
        <v>14</v>
      </c>
      <c r="D26" s="16">
        <v>1563</v>
      </c>
      <c r="E26" s="16">
        <f t="shared" si="0"/>
        <v>1496</v>
      </c>
      <c r="F26" s="17">
        <v>274</v>
      </c>
      <c r="G26" s="17">
        <v>763</v>
      </c>
      <c r="H26" s="17">
        <v>329</v>
      </c>
      <c r="I26" s="16">
        <v>130</v>
      </c>
      <c r="J26" s="18">
        <v>33</v>
      </c>
      <c r="K26" s="17">
        <v>24</v>
      </c>
      <c r="L26" s="16">
        <v>10</v>
      </c>
    </row>
    <row r="27" spans="3:12" s="10" customFormat="1" ht="13.5" customHeight="1">
      <c r="C27" s="15" t="s">
        <v>15</v>
      </c>
      <c r="D27" s="16">
        <v>1438</v>
      </c>
      <c r="E27" s="16">
        <f t="shared" si="0"/>
        <v>1349</v>
      </c>
      <c r="F27" s="17">
        <v>220</v>
      </c>
      <c r="G27" s="17">
        <v>652</v>
      </c>
      <c r="H27" s="17">
        <v>352</v>
      </c>
      <c r="I27" s="16">
        <v>125</v>
      </c>
      <c r="J27" s="18">
        <v>54</v>
      </c>
      <c r="K27" s="17">
        <v>20</v>
      </c>
      <c r="L27" s="16">
        <v>15</v>
      </c>
    </row>
    <row r="28" spans="3:12" s="10" customFormat="1" ht="13.5" customHeight="1">
      <c r="C28" s="15" t="s">
        <v>16</v>
      </c>
      <c r="D28" s="16">
        <v>352</v>
      </c>
      <c r="E28" s="16">
        <f t="shared" si="0"/>
        <v>330</v>
      </c>
      <c r="F28" s="17">
        <v>32</v>
      </c>
      <c r="G28" s="17">
        <v>158</v>
      </c>
      <c r="H28" s="17">
        <v>99</v>
      </c>
      <c r="I28" s="16">
        <v>41</v>
      </c>
      <c r="J28" s="18">
        <v>15</v>
      </c>
      <c r="K28" s="17">
        <v>5</v>
      </c>
      <c r="L28" s="16">
        <v>2</v>
      </c>
    </row>
    <row r="29" spans="1:12" s="10" customFormat="1" ht="13.5" customHeight="1">
      <c r="A29" s="19"/>
      <c r="B29" s="19"/>
      <c r="C29" s="20" t="s">
        <v>17</v>
      </c>
      <c r="D29" s="21">
        <v>49</v>
      </c>
      <c r="E29" s="21">
        <f t="shared" si="0"/>
        <v>43</v>
      </c>
      <c r="F29" s="22">
        <v>5</v>
      </c>
      <c r="G29" s="22">
        <v>18</v>
      </c>
      <c r="H29" s="22">
        <v>11</v>
      </c>
      <c r="I29" s="21">
        <v>9</v>
      </c>
      <c r="J29" s="23">
        <v>1</v>
      </c>
      <c r="K29" s="22">
        <v>0</v>
      </c>
      <c r="L29" s="21">
        <v>5</v>
      </c>
    </row>
    <row r="30" spans="2:12" s="10" customFormat="1" ht="13.5" customHeight="1">
      <c r="B30" s="10" t="s">
        <v>25</v>
      </c>
      <c r="C30" s="15" t="s">
        <v>26</v>
      </c>
      <c r="D30" s="16">
        <v>1446</v>
      </c>
      <c r="E30" s="16">
        <f t="shared" si="0"/>
        <v>1402</v>
      </c>
      <c r="F30" s="17">
        <v>231</v>
      </c>
      <c r="G30" s="17">
        <v>726</v>
      </c>
      <c r="H30" s="17">
        <v>325</v>
      </c>
      <c r="I30" s="16">
        <v>120</v>
      </c>
      <c r="J30" s="18">
        <v>23</v>
      </c>
      <c r="K30" s="17">
        <v>15</v>
      </c>
      <c r="L30" s="16">
        <v>6</v>
      </c>
    </row>
    <row r="31" spans="3:12" s="10" customFormat="1" ht="13.5" customHeight="1">
      <c r="C31" s="15" t="s">
        <v>27</v>
      </c>
      <c r="D31" s="16">
        <v>1592</v>
      </c>
      <c r="E31" s="16">
        <f t="shared" si="0"/>
        <v>1486</v>
      </c>
      <c r="F31" s="17">
        <v>252</v>
      </c>
      <c r="G31" s="17">
        <v>699</v>
      </c>
      <c r="H31" s="17">
        <v>394</v>
      </c>
      <c r="I31" s="16">
        <v>141</v>
      </c>
      <c r="J31" s="18">
        <v>63</v>
      </c>
      <c r="K31" s="17">
        <v>24</v>
      </c>
      <c r="L31" s="16">
        <v>19</v>
      </c>
    </row>
    <row r="32" spans="3:12" s="10" customFormat="1" ht="13.5" customHeight="1">
      <c r="C32" s="15" t="s">
        <v>16</v>
      </c>
      <c r="D32" s="16">
        <v>316</v>
      </c>
      <c r="E32" s="16">
        <f t="shared" si="0"/>
        <v>284</v>
      </c>
      <c r="F32" s="17">
        <v>42</v>
      </c>
      <c r="G32" s="17">
        <v>144</v>
      </c>
      <c r="H32" s="17">
        <v>62</v>
      </c>
      <c r="I32" s="16">
        <v>36</v>
      </c>
      <c r="J32" s="18">
        <v>16</v>
      </c>
      <c r="K32" s="17">
        <v>10</v>
      </c>
      <c r="L32" s="16">
        <v>6</v>
      </c>
    </row>
    <row r="33" spans="1:12" s="10" customFormat="1" ht="13.5" customHeight="1">
      <c r="A33" s="19"/>
      <c r="B33" s="19"/>
      <c r="C33" s="20" t="s">
        <v>17</v>
      </c>
      <c r="D33" s="21">
        <v>48</v>
      </c>
      <c r="E33" s="21">
        <f t="shared" si="0"/>
        <v>46</v>
      </c>
      <c r="F33" s="22">
        <v>6</v>
      </c>
      <c r="G33" s="22">
        <v>22</v>
      </c>
      <c r="H33" s="22">
        <v>10</v>
      </c>
      <c r="I33" s="21">
        <v>8</v>
      </c>
      <c r="J33" s="23">
        <v>1</v>
      </c>
      <c r="K33" s="22">
        <v>0</v>
      </c>
      <c r="L33" s="21">
        <v>1</v>
      </c>
    </row>
    <row r="34" spans="2:12" s="10" customFormat="1" ht="13.5" customHeight="1">
      <c r="B34" s="10" t="s">
        <v>28</v>
      </c>
      <c r="C34" s="15" t="s">
        <v>29</v>
      </c>
      <c r="D34" s="16">
        <v>1014</v>
      </c>
      <c r="E34" s="16">
        <f t="shared" si="0"/>
        <v>978</v>
      </c>
      <c r="F34" s="17">
        <v>144</v>
      </c>
      <c r="G34" s="17">
        <v>512</v>
      </c>
      <c r="H34" s="17">
        <v>242</v>
      </c>
      <c r="I34" s="16">
        <v>80</v>
      </c>
      <c r="J34" s="18">
        <v>22</v>
      </c>
      <c r="K34" s="17">
        <v>5</v>
      </c>
      <c r="L34" s="16">
        <v>9</v>
      </c>
    </row>
    <row r="35" spans="3:12" s="10" customFormat="1" ht="13.5" customHeight="1">
      <c r="C35" s="15" t="s">
        <v>30</v>
      </c>
      <c r="D35" s="16">
        <v>1663</v>
      </c>
      <c r="E35" s="16">
        <f t="shared" si="0"/>
        <v>1560</v>
      </c>
      <c r="F35" s="17">
        <v>265</v>
      </c>
      <c r="G35" s="17">
        <v>738</v>
      </c>
      <c r="H35" s="17">
        <v>397</v>
      </c>
      <c r="I35" s="16">
        <v>160</v>
      </c>
      <c r="J35" s="18">
        <v>57</v>
      </c>
      <c r="K35" s="17">
        <v>33</v>
      </c>
      <c r="L35" s="16">
        <v>13</v>
      </c>
    </row>
    <row r="36" spans="3:12" s="10" customFormat="1" ht="13.5" customHeight="1">
      <c r="C36" s="15" t="s">
        <v>16</v>
      </c>
      <c r="D36" s="16">
        <v>684</v>
      </c>
      <c r="E36" s="16">
        <f t="shared" si="0"/>
        <v>641</v>
      </c>
      <c r="F36" s="17">
        <v>117</v>
      </c>
      <c r="G36" s="17">
        <v>324</v>
      </c>
      <c r="H36" s="17">
        <v>141</v>
      </c>
      <c r="I36" s="16">
        <v>59</v>
      </c>
      <c r="J36" s="18">
        <v>24</v>
      </c>
      <c r="K36" s="17">
        <v>11</v>
      </c>
      <c r="L36" s="16">
        <v>8</v>
      </c>
    </row>
    <row r="37" spans="1:12" s="10" customFormat="1" ht="13.5" customHeight="1">
      <c r="A37" s="19"/>
      <c r="B37" s="19"/>
      <c r="C37" s="20" t="s">
        <v>17</v>
      </c>
      <c r="D37" s="21">
        <v>41</v>
      </c>
      <c r="E37" s="21">
        <f t="shared" si="0"/>
        <v>39</v>
      </c>
      <c r="F37" s="22">
        <v>5</v>
      </c>
      <c r="G37" s="22">
        <v>17</v>
      </c>
      <c r="H37" s="22">
        <v>11</v>
      </c>
      <c r="I37" s="21">
        <v>6</v>
      </c>
      <c r="J37" s="23">
        <v>0</v>
      </c>
      <c r="K37" s="22">
        <v>0</v>
      </c>
      <c r="L37" s="21">
        <v>2</v>
      </c>
    </row>
    <row r="38" spans="2:12" s="10" customFormat="1" ht="13.5" customHeight="1">
      <c r="B38" s="24" t="s">
        <v>31</v>
      </c>
      <c r="C38" s="15" t="s">
        <v>26</v>
      </c>
      <c r="D38" s="16">
        <v>1146</v>
      </c>
      <c r="E38" s="16">
        <f t="shared" si="0"/>
        <v>1093</v>
      </c>
      <c r="F38" s="17">
        <v>195</v>
      </c>
      <c r="G38" s="17">
        <v>549</v>
      </c>
      <c r="H38" s="17">
        <v>246</v>
      </c>
      <c r="I38" s="16">
        <v>103</v>
      </c>
      <c r="J38" s="18">
        <v>28</v>
      </c>
      <c r="K38" s="17">
        <v>17</v>
      </c>
      <c r="L38" s="16">
        <v>8</v>
      </c>
    </row>
    <row r="39" spans="2:12" s="10" customFormat="1" ht="13.5" customHeight="1">
      <c r="B39" s="10" t="s">
        <v>34</v>
      </c>
      <c r="C39" s="15" t="s">
        <v>27</v>
      </c>
      <c r="D39" s="16">
        <v>1532</v>
      </c>
      <c r="E39" s="16">
        <f t="shared" si="0"/>
        <v>1444</v>
      </c>
      <c r="F39" s="17">
        <v>233</v>
      </c>
      <c r="G39" s="17">
        <v>694</v>
      </c>
      <c r="H39" s="17">
        <v>373</v>
      </c>
      <c r="I39" s="16">
        <v>144</v>
      </c>
      <c r="J39" s="18">
        <v>51</v>
      </c>
      <c r="K39" s="17">
        <v>22</v>
      </c>
      <c r="L39" s="16">
        <v>15</v>
      </c>
    </row>
    <row r="40" spans="3:12" s="10" customFormat="1" ht="13.5" customHeight="1">
      <c r="C40" s="15" t="s">
        <v>16</v>
      </c>
      <c r="D40" s="16">
        <v>677</v>
      </c>
      <c r="E40" s="16">
        <f t="shared" si="0"/>
        <v>637</v>
      </c>
      <c r="F40" s="17">
        <v>98</v>
      </c>
      <c r="G40" s="17">
        <v>326</v>
      </c>
      <c r="H40" s="17">
        <v>161</v>
      </c>
      <c r="I40" s="16">
        <v>52</v>
      </c>
      <c r="J40" s="18">
        <v>23</v>
      </c>
      <c r="K40" s="17">
        <v>10</v>
      </c>
      <c r="L40" s="16">
        <v>7</v>
      </c>
    </row>
    <row r="41" spans="1:12" s="10" customFormat="1" ht="13.5" customHeight="1">
      <c r="A41" s="19"/>
      <c r="B41" s="19"/>
      <c r="C41" s="20" t="s">
        <v>17</v>
      </c>
      <c r="D41" s="21">
        <v>47</v>
      </c>
      <c r="E41" s="21">
        <f t="shared" si="0"/>
        <v>44</v>
      </c>
      <c r="F41" s="22">
        <v>5</v>
      </c>
      <c r="G41" s="22">
        <v>22</v>
      </c>
      <c r="H41" s="22">
        <v>11</v>
      </c>
      <c r="I41" s="21">
        <v>6</v>
      </c>
      <c r="J41" s="23">
        <v>1</v>
      </c>
      <c r="K41" s="22">
        <v>0</v>
      </c>
      <c r="L41" s="21">
        <v>2</v>
      </c>
    </row>
    <row r="42" spans="2:12" s="10" customFormat="1" ht="13.5" customHeight="1">
      <c r="B42" s="10" t="s">
        <v>33</v>
      </c>
      <c r="C42" s="15" t="s">
        <v>26</v>
      </c>
      <c r="D42" s="16">
        <v>656</v>
      </c>
      <c r="E42" s="16">
        <f t="shared" si="0"/>
        <v>623</v>
      </c>
      <c r="F42" s="17">
        <v>119</v>
      </c>
      <c r="G42" s="17">
        <v>319</v>
      </c>
      <c r="H42" s="17">
        <v>136</v>
      </c>
      <c r="I42" s="16">
        <v>49</v>
      </c>
      <c r="J42" s="18">
        <v>13</v>
      </c>
      <c r="K42" s="17">
        <v>13</v>
      </c>
      <c r="L42" s="16">
        <v>7</v>
      </c>
    </row>
    <row r="43" spans="2:12" s="10" customFormat="1" ht="13.5" customHeight="1">
      <c r="B43" s="10" t="s">
        <v>34</v>
      </c>
      <c r="C43" s="15" t="s">
        <v>27</v>
      </c>
      <c r="D43" s="16">
        <v>1394</v>
      </c>
      <c r="E43" s="16">
        <f t="shared" si="0"/>
        <v>1320</v>
      </c>
      <c r="F43" s="17">
        <v>238</v>
      </c>
      <c r="G43" s="17">
        <v>633</v>
      </c>
      <c r="H43" s="17">
        <v>318</v>
      </c>
      <c r="I43" s="16">
        <v>131</v>
      </c>
      <c r="J43" s="18">
        <v>43</v>
      </c>
      <c r="K43" s="17">
        <v>20</v>
      </c>
      <c r="L43" s="16">
        <v>11</v>
      </c>
    </row>
    <row r="44" spans="3:12" s="10" customFormat="1" ht="13.5" customHeight="1">
      <c r="C44" s="15" t="s">
        <v>16</v>
      </c>
      <c r="D44" s="16">
        <v>1303</v>
      </c>
      <c r="E44" s="16">
        <f t="shared" si="0"/>
        <v>1228</v>
      </c>
      <c r="F44" s="17">
        <v>169</v>
      </c>
      <c r="G44" s="17">
        <v>616</v>
      </c>
      <c r="H44" s="17">
        <v>325</v>
      </c>
      <c r="I44" s="16">
        <v>118</v>
      </c>
      <c r="J44" s="18">
        <v>46</v>
      </c>
      <c r="K44" s="17">
        <v>16</v>
      </c>
      <c r="L44" s="16">
        <v>13</v>
      </c>
    </row>
    <row r="45" spans="1:12" s="10" customFormat="1" ht="13.5" customHeight="1">
      <c r="A45" s="19"/>
      <c r="B45" s="19"/>
      <c r="C45" s="20" t="s">
        <v>17</v>
      </c>
      <c r="D45" s="21">
        <v>49</v>
      </c>
      <c r="E45" s="21">
        <f t="shared" si="0"/>
        <v>47</v>
      </c>
      <c r="F45" s="22">
        <v>5</v>
      </c>
      <c r="G45" s="22">
        <v>23</v>
      </c>
      <c r="H45" s="22">
        <v>12</v>
      </c>
      <c r="I45" s="21">
        <v>7</v>
      </c>
      <c r="J45" s="23">
        <v>1</v>
      </c>
      <c r="K45" s="22">
        <v>0</v>
      </c>
      <c r="L45" s="21">
        <v>1</v>
      </c>
    </row>
  </sheetData>
  <printOptions/>
  <pageMargins left="0.75" right="0.75" top="1" bottom="1" header="0.512" footer="0.512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表59　男女年齢７区分別、結婚相手の条件別、未婚者数</dc:title>
  <dc:subject>第11回出生動向基本調査第Ⅱ報告書（独身青年層の結婚観と子ども観）</dc:subject>
  <dc:creator>国立社会保障・人口問題研究所</dc:creator>
  <cp:keywords/>
  <dc:description/>
  <cp:lastModifiedBy>F-MITA</cp:lastModifiedBy>
  <dcterms:created xsi:type="dcterms:W3CDTF">1999-04-20T10:13:56Z</dcterms:created>
  <dcterms:modified xsi:type="dcterms:W3CDTF">2003-01-22T08:01:20Z</dcterms:modified>
  <cp:category/>
  <cp:version/>
  <cp:contentType/>
  <cp:contentStatus/>
</cp:coreProperties>
</file>