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5\"/>
    </mc:Choice>
  </mc:AlternateContent>
  <xr:revisionPtr revIDLastSave="0" documentId="8_{7D720A56-4421-4699-AE88-5C195AE7D3A7}" xr6:coauthVersionLast="47" xr6:coauthVersionMax="47" xr10:uidLastSave="{00000000-0000-0000-0000-000000000000}"/>
  <bookViews>
    <workbookView xWindow="28680" yWindow="-120" windowWidth="29040" windowHeight="15720" xr2:uid="{BB9A6FD9-1DE4-401C-9BC8-B6E6B6D0EE1C}"/>
  </bookViews>
  <sheets>
    <sheet name="T05-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9" i="1" l="1"/>
  <c r="F59" i="1"/>
  <c r="K58" i="1"/>
  <c r="F58" i="1"/>
  <c r="K57" i="1"/>
  <c r="F57" i="1"/>
  <c r="K56" i="1"/>
  <c r="F56" i="1"/>
  <c r="K55" i="1"/>
  <c r="F55" i="1"/>
  <c r="K54" i="1"/>
  <c r="F54" i="1"/>
  <c r="K53" i="1"/>
  <c r="F53" i="1"/>
  <c r="K52" i="1"/>
  <c r="F52" i="1"/>
  <c r="K51" i="1"/>
  <c r="F51" i="1"/>
  <c r="K50" i="1"/>
  <c r="F50" i="1"/>
  <c r="K49" i="1"/>
  <c r="F49" i="1"/>
  <c r="K48" i="1"/>
  <c r="F48" i="1"/>
  <c r="K47" i="1"/>
  <c r="F47" i="1"/>
  <c r="K46" i="1"/>
  <c r="F46" i="1"/>
  <c r="K45" i="1"/>
  <c r="F45" i="1"/>
  <c r="K44" i="1"/>
  <c r="F44" i="1"/>
  <c r="K43" i="1"/>
  <c r="F43" i="1"/>
  <c r="K42" i="1"/>
  <c r="F42" i="1"/>
  <c r="K41" i="1"/>
  <c r="F41" i="1"/>
  <c r="K40" i="1"/>
  <c r="F40" i="1"/>
  <c r="K39" i="1"/>
  <c r="F39" i="1"/>
  <c r="K38" i="1"/>
  <c r="F38" i="1"/>
  <c r="K37" i="1"/>
  <c r="F37" i="1"/>
  <c r="K36" i="1"/>
  <c r="F36" i="1"/>
  <c r="K35" i="1"/>
  <c r="F35" i="1"/>
  <c r="K34" i="1"/>
  <c r="F34" i="1"/>
  <c r="K33" i="1"/>
  <c r="F33" i="1"/>
  <c r="K32" i="1"/>
  <c r="F32" i="1"/>
  <c r="K31" i="1"/>
  <c r="F31" i="1"/>
  <c r="K30" i="1"/>
  <c r="F30" i="1"/>
  <c r="K29" i="1"/>
  <c r="F29" i="1"/>
  <c r="K28" i="1"/>
  <c r="F28" i="1"/>
  <c r="K27" i="1"/>
  <c r="F27" i="1"/>
  <c r="K26" i="1"/>
  <c r="F26" i="1"/>
  <c r="K25" i="1"/>
  <c r="F25" i="1"/>
  <c r="K24" i="1"/>
  <c r="F24" i="1"/>
  <c r="K23" i="1"/>
  <c r="F23" i="1"/>
  <c r="K22" i="1"/>
  <c r="F22" i="1"/>
  <c r="K21" i="1"/>
  <c r="F21" i="1"/>
  <c r="K20" i="1"/>
  <c r="F20" i="1"/>
  <c r="K19" i="1"/>
  <c r="F19" i="1"/>
  <c r="K18" i="1"/>
  <c r="F18" i="1"/>
  <c r="K17" i="1"/>
  <c r="F17" i="1"/>
  <c r="K16" i="1"/>
  <c r="F16" i="1"/>
  <c r="F15" i="1"/>
  <c r="F14" i="1"/>
  <c r="F13" i="1"/>
  <c r="F12" i="1"/>
  <c r="F11" i="1"/>
  <c r="F10" i="1"/>
  <c r="F9" i="1"/>
  <c r="K8" i="1"/>
  <c r="F8" i="1"/>
  <c r="K7" i="1"/>
  <c r="F7" i="1"/>
  <c r="K6" i="1"/>
  <c r="F6" i="1"/>
  <c r="K5" i="1"/>
  <c r="F5" i="1"/>
  <c r="K4" i="1"/>
  <c r="F4" i="1"/>
</calcChain>
</file>

<file path=xl/sharedStrings.xml><?xml version="1.0" encoding="utf-8"?>
<sst xmlns="http://schemas.openxmlformats.org/spreadsheetml/2006/main" count="15" uniqueCount="11">
  <si>
    <t>表５－２ 性別乳児死亡数，新生児死亡数，率および性比：1900～2023年</t>
    <rPh sb="5" eb="7">
      <t>セイベツ</t>
    </rPh>
    <rPh sb="11" eb="12">
      <t>スウ</t>
    </rPh>
    <rPh sb="13" eb="16">
      <t>シンセイジ</t>
    </rPh>
    <rPh sb="16" eb="19">
      <t>シボウスウ</t>
    </rPh>
    <rPh sb="20" eb="21">
      <t>リツ</t>
    </rPh>
    <rPh sb="24" eb="25">
      <t>セイ</t>
    </rPh>
    <rPh sb="25" eb="26">
      <t>ヒ</t>
    </rPh>
    <phoneticPr fontId="4"/>
  </si>
  <si>
    <t>年次</t>
    <phoneticPr fontId="4"/>
  </si>
  <si>
    <r>
      <t xml:space="preserve">乳児死亡数 </t>
    </r>
    <r>
      <rPr>
        <vertAlign val="superscript"/>
        <sz val="11"/>
        <rFont val="ＭＳ 明朝"/>
        <family val="1"/>
        <charset val="128"/>
      </rPr>
      <t>1)</t>
    </r>
    <rPh sb="0" eb="2">
      <t>ニュウジ</t>
    </rPh>
    <rPh sb="2" eb="4">
      <t>シボウ</t>
    </rPh>
    <rPh sb="4" eb="5">
      <t>スウ</t>
    </rPh>
    <phoneticPr fontId="4"/>
  </si>
  <si>
    <r>
      <t>乳　児
 死亡率</t>
    </r>
    <r>
      <rPr>
        <vertAlign val="superscript"/>
        <sz val="11"/>
        <rFont val="ＭＳ 明朝"/>
        <family val="1"/>
        <charset val="128"/>
      </rPr>
      <t>3)</t>
    </r>
    <rPh sb="0" eb="1">
      <t>チチ</t>
    </rPh>
    <rPh sb="2" eb="3">
      <t>ジ</t>
    </rPh>
    <rPh sb="5" eb="8">
      <t>シボウリツ</t>
    </rPh>
    <phoneticPr fontId="4"/>
  </si>
  <si>
    <r>
      <t xml:space="preserve">新生児死亡数 </t>
    </r>
    <r>
      <rPr>
        <vertAlign val="superscript"/>
        <sz val="11"/>
        <rFont val="ＭＳ 明朝"/>
        <family val="1"/>
        <charset val="128"/>
      </rPr>
      <t>2)</t>
    </r>
    <rPh sb="0" eb="3">
      <t>シンセイジ</t>
    </rPh>
    <rPh sb="3" eb="5">
      <t>シボウ</t>
    </rPh>
    <rPh sb="5" eb="6">
      <t>スウ</t>
    </rPh>
    <phoneticPr fontId="4"/>
  </si>
  <si>
    <r>
      <t>新生児
 死亡率</t>
    </r>
    <r>
      <rPr>
        <vertAlign val="superscript"/>
        <sz val="11"/>
        <rFont val="ＭＳ 明朝"/>
        <family val="1"/>
        <charset val="128"/>
      </rPr>
      <t>3)</t>
    </r>
    <rPh sb="0" eb="3">
      <t>シンセイジ</t>
    </rPh>
    <rPh sb="5" eb="8">
      <t>シボウリツ</t>
    </rPh>
    <phoneticPr fontId="4"/>
  </si>
  <si>
    <t>総数</t>
    <rPh sb="0" eb="2">
      <t>ソウスウ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</si>
  <si>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</si>
  <si>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</si>
  <si>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r>
      <t xml:space="preserve">性比 </t>
    </r>
    <r>
      <rPr>
        <vertAlign val="superscript"/>
        <sz val="11"/>
        <rFont val="ＭＳ 明朝"/>
        <family val="1"/>
        <charset val="128"/>
      </rPr>
      <t>4)</t>
    </r>
    <phoneticPr fontId="3"/>
  </si>
  <si>
    <t>厚生労働省政策統括官（統計・情報システム管理、労使関係担当）『人口動態統計』による。1947～70年は沖縄県を含まない。1)生後１年未満の死亡。2)生後４週未満の死亡。3)出生1,000について。4)女100に対する男の数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</si>
</sst>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\ "/>
    <numFmt numFmtId="177" formatCode="0.0\ "/>
    <numFmt numFmtId="178" formatCode="#,##0.0\ 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0" fillId="0" borderId="0" xfId="0" applyFont="1">
      <alignment vertical="center"/>
    </xf>
    <xf numFmtId="176" fontId="0" fillId="0" borderId="10" xfId="0" applyNumberFormat="1" applyFont="1" applyBorder="1" applyAlignment="1">
      <alignment horizontal="center" vertical="center"/>
    </xf>
    <xf numFmtId="177" fontId="0" fillId="0" borderId="1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38" fontId="0" fillId="0" borderId="13" xfId="1" applyFont="1" applyBorder="1" applyAlignment="1" applyProtection="1">
      <alignment horizontal="right" vertical="center"/>
    </xf>
    <xf numFmtId="38" fontId="0" fillId="0" borderId="14" xfId="1" applyFont="1" applyBorder="1" applyAlignment="1" applyProtection="1">
      <alignment horizontal="right" vertical="center"/>
    </xf>
    <xf numFmtId="178" fontId="0" fillId="0" borderId="13" xfId="0" applyNumberFormat="1" applyFont="1" applyBorder="1">
      <alignment vertical="center"/>
    </xf>
    <xf numFmtId="38" fontId="0" fillId="0" borderId="13" xfId="1" applyFont="1" applyBorder="1" applyAlignment="1" applyProtection="1">
      <alignment vertical="center"/>
    </xf>
    <xf numFmtId="178" fontId="0" fillId="0" borderId="13" xfId="0" quotePrefix="1" applyNumberFormat="1" applyFont="1" applyBorder="1">
      <alignment vertical="center"/>
    </xf>
    <xf numFmtId="178" fontId="0" fillId="0" borderId="14" xfId="0" quotePrefix="1" applyNumberFormat="1" applyFont="1" applyBorder="1">
      <alignment vertical="center"/>
    </xf>
    <xf numFmtId="38" fontId="0" fillId="0" borderId="14" xfId="1" quotePrefix="1" applyFont="1" applyBorder="1" applyAlignment="1" applyProtection="1">
      <alignment horizontal="right" vertical="center"/>
    </xf>
    <xf numFmtId="38" fontId="0" fillId="0" borderId="13" xfId="1" quotePrefix="1" applyFont="1" applyBorder="1" applyAlignment="1" applyProtection="1">
      <alignment vertical="center"/>
    </xf>
    <xf numFmtId="38" fontId="0" fillId="0" borderId="13" xfId="1" applyFont="1" applyBorder="1" applyAlignment="1">
      <alignment vertical="center"/>
    </xf>
    <xf numFmtId="38" fontId="0" fillId="0" borderId="14" xfId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38" fontId="0" fillId="0" borderId="10" xfId="1" applyFont="1" applyBorder="1" applyAlignment="1">
      <alignment vertical="center"/>
    </xf>
    <xf numFmtId="178" fontId="0" fillId="0" borderId="10" xfId="0" applyNumberFormat="1" applyFont="1" applyBorder="1">
      <alignment vertical="center"/>
    </xf>
    <xf numFmtId="178" fontId="0" fillId="0" borderId="11" xfId="0" applyNumberFormat="1" applyFont="1" applyBorder="1">
      <alignment vertical="center"/>
    </xf>
    <xf numFmtId="38" fontId="0" fillId="0" borderId="0" xfId="1" applyFont="1" applyBorder="1" applyAlignment="1">
      <alignment vertical="center"/>
    </xf>
    <xf numFmtId="178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6" fillId="0" borderId="0" xfId="0" applyFont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/>
    </xf>
    <xf numFmtId="176" fontId="0" fillId="0" borderId="5" xfId="0" applyNumberFormat="1" applyFont="1" applyBorder="1" applyAlignment="1">
      <alignment horizontal="center"/>
    </xf>
    <xf numFmtId="176" fontId="0" fillId="0" borderId="6" xfId="0" applyNumberFormat="1" applyFont="1" applyBorder="1" applyAlignment="1">
      <alignment horizontal="center"/>
    </xf>
    <xf numFmtId="176" fontId="0" fillId="0" borderId="7" xfId="0" applyNumberFormat="1" applyFont="1" applyBorder="1" applyAlignment="1">
      <alignment horizontal="center" vertical="center" wrapText="1"/>
    </xf>
    <xf numFmtId="176" fontId="0" fillId="0" borderId="10" xfId="0" applyNumberFormat="1" applyFont="1" applyBorder="1" applyAlignment="1">
      <alignment horizontal="center" vertical="center"/>
    </xf>
    <xf numFmtId="177" fontId="0" fillId="0" borderId="4" xfId="0" applyNumberFormat="1" applyFont="1" applyBorder="1" applyAlignment="1">
      <alignment horizontal="center"/>
    </xf>
    <xf numFmtId="177" fontId="0" fillId="0" borderId="5" xfId="0" applyNumberFormat="1" applyFont="1" applyBorder="1" applyAlignment="1">
      <alignment horizontal="center"/>
    </xf>
    <xf numFmtId="177" fontId="0" fillId="0" borderId="6" xfId="0" applyNumberFormat="1" applyFont="1" applyBorder="1" applyAlignment="1">
      <alignment horizontal="center"/>
    </xf>
    <xf numFmtId="176" fontId="0" fillId="0" borderId="8" xfId="0" applyNumberFormat="1" applyFont="1" applyBorder="1" applyAlignment="1">
      <alignment horizontal="center" vertical="center" wrapText="1"/>
    </xf>
    <xf numFmtId="176" fontId="0" fillId="0" borderId="1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4A1EA-4026-450A-9626-BB755521014D}">
  <dimension ref="A1:L61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2" x14ac:dyDescent="0.2"/>
  <cols>
    <col min="1" max="1" width="7.6640625" style="8" customWidth="1"/>
    <col min="2" max="2" width="2.6640625" style="8" customWidth="1"/>
    <col min="3" max="3" width="9.6640625" style="27" customWidth="1"/>
    <col min="4" max="5" width="9.6640625" style="28" customWidth="1"/>
    <col min="6" max="6" width="9.6640625" style="27" customWidth="1"/>
    <col min="7" max="7" width="10.33203125" style="27" customWidth="1"/>
    <col min="8" max="8" width="9.6640625" style="27" customWidth="1"/>
    <col min="9" max="10" width="9.6640625" style="28" customWidth="1"/>
    <col min="11" max="11" width="9.6640625" style="27" customWidth="1"/>
    <col min="12" max="12" width="10.21875" style="27" customWidth="1"/>
    <col min="13" max="16384" width="8.88671875" style="5"/>
  </cols>
  <sheetData>
    <row r="1" spans="1:12" ht="21" customHeight="1" x14ac:dyDescent="0.2">
      <c r="A1" s="1" t="s">
        <v>0</v>
      </c>
      <c r="B1" s="1"/>
      <c r="C1" s="2"/>
      <c r="D1" s="3"/>
      <c r="E1" s="3"/>
      <c r="F1" s="2"/>
      <c r="G1" s="2"/>
      <c r="H1" s="2"/>
      <c r="I1" s="3"/>
      <c r="J1" s="3"/>
      <c r="K1" s="2"/>
      <c r="L1" s="2"/>
    </row>
    <row r="2" spans="1:12" ht="17.25" customHeight="1" x14ac:dyDescent="0.2">
      <c r="A2" s="30" t="s">
        <v>1</v>
      </c>
      <c r="B2" s="31"/>
      <c r="C2" s="34" t="s">
        <v>2</v>
      </c>
      <c r="D2" s="35"/>
      <c r="E2" s="35"/>
      <c r="F2" s="36"/>
      <c r="G2" s="37" t="s">
        <v>3</v>
      </c>
      <c r="H2" s="39" t="s">
        <v>4</v>
      </c>
      <c r="I2" s="40"/>
      <c r="J2" s="40"/>
      <c r="K2" s="41"/>
      <c r="L2" s="42" t="s">
        <v>5</v>
      </c>
    </row>
    <row r="3" spans="1:12" ht="17.25" customHeight="1" x14ac:dyDescent="0.2">
      <c r="A3" s="32"/>
      <c r="B3" s="33"/>
      <c r="C3" s="6" t="s">
        <v>6</v>
      </c>
      <c r="D3" s="7" t="s">
        <v>7</v>
      </c>
      <c r="E3" s="7" t="s">
        <v>8</v>
      </c>
      <c r="F3" s="6" t="s">
        <v>9</v>
      </c>
      <c r="G3" s="38"/>
      <c r="H3" s="6" t="s">
        <v>6</v>
      </c>
      <c r="I3" s="7" t="s">
        <v>7</v>
      </c>
      <c r="J3" s="7" t="s">
        <v>8</v>
      </c>
      <c r="K3" s="6" t="s">
        <v>9</v>
      </c>
      <c r="L3" s="43"/>
    </row>
    <row r="4" spans="1:12" ht="13.2" customHeight="1" x14ac:dyDescent="0.2">
      <c r="A4" s="8">
        <v>1900</v>
      </c>
      <c r="B4" s="9"/>
      <c r="C4" s="10">
        <v>220211</v>
      </c>
      <c r="D4" s="10">
        <v>118470</v>
      </c>
      <c r="E4" s="11">
        <v>101740</v>
      </c>
      <c r="F4" s="12">
        <f>ROUND(D4/E4*100,1)</f>
        <v>116.4</v>
      </c>
      <c r="G4" s="12">
        <v>155</v>
      </c>
      <c r="H4" s="13">
        <v>112259</v>
      </c>
      <c r="I4" s="13">
        <v>60081</v>
      </c>
      <c r="J4" s="13">
        <v>52177</v>
      </c>
      <c r="K4" s="14">
        <f>ROUND(I4/J4*100,1)</f>
        <v>115.1</v>
      </c>
      <c r="L4" s="15">
        <v>79</v>
      </c>
    </row>
    <row r="5" spans="1:12" ht="13.2" customHeight="1" x14ac:dyDescent="0.2">
      <c r="A5" s="8">
        <v>1910</v>
      </c>
      <c r="B5" s="9"/>
      <c r="C5" s="10">
        <v>276136</v>
      </c>
      <c r="D5" s="10">
        <v>147338</v>
      </c>
      <c r="E5" s="11">
        <v>128797</v>
      </c>
      <c r="F5" s="12">
        <f t="shared" ref="F5:F59" si="0">ROUND(D5/E5*100,1)</f>
        <v>114.4</v>
      </c>
      <c r="G5" s="12">
        <v>161.19999999999999</v>
      </c>
      <c r="H5" s="13">
        <v>126910</v>
      </c>
      <c r="I5" s="13">
        <v>67556</v>
      </c>
      <c r="J5" s="13">
        <v>59353</v>
      </c>
      <c r="K5" s="14">
        <f>ROUND(I5/J5*100,1)</f>
        <v>113.8</v>
      </c>
      <c r="L5" s="15">
        <v>74.099999999999994</v>
      </c>
    </row>
    <row r="6" spans="1:12" ht="13.2" customHeight="1" x14ac:dyDescent="0.2">
      <c r="A6" s="8">
        <v>1920</v>
      </c>
      <c r="B6" s="9"/>
      <c r="C6" s="10">
        <v>335613</v>
      </c>
      <c r="D6" s="10">
        <v>179956</v>
      </c>
      <c r="E6" s="11">
        <v>155657</v>
      </c>
      <c r="F6" s="12">
        <f t="shared" si="0"/>
        <v>115.6</v>
      </c>
      <c r="G6" s="12">
        <v>165.7</v>
      </c>
      <c r="H6" s="13">
        <v>139681</v>
      </c>
      <c r="I6" s="13">
        <v>75068</v>
      </c>
      <c r="J6" s="13">
        <v>64613</v>
      </c>
      <c r="K6" s="14">
        <f>ROUND(I6/J6*100,1)</f>
        <v>116.2</v>
      </c>
      <c r="L6" s="15">
        <v>69</v>
      </c>
    </row>
    <row r="7" spans="1:12" ht="13.2" customHeight="1" x14ac:dyDescent="0.2">
      <c r="A7" s="8">
        <v>1930</v>
      </c>
      <c r="B7" s="9"/>
      <c r="C7" s="10">
        <v>258703</v>
      </c>
      <c r="D7" s="10">
        <v>140143</v>
      </c>
      <c r="E7" s="11">
        <v>118559</v>
      </c>
      <c r="F7" s="12">
        <f t="shared" si="0"/>
        <v>118.2</v>
      </c>
      <c r="G7" s="12">
        <v>124.1</v>
      </c>
      <c r="H7" s="13">
        <v>104101</v>
      </c>
      <c r="I7" s="13">
        <v>57067</v>
      </c>
      <c r="J7" s="13">
        <v>47033</v>
      </c>
      <c r="K7" s="14">
        <f>ROUND(I7/J7*100,1)</f>
        <v>121.3</v>
      </c>
      <c r="L7" s="15">
        <v>49.9</v>
      </c>
    </row>
    <row r="8" spans="1:12" ht="13.2" customHeight="1" x14ac:dyDescent="0.2">
      <c r="A8" s="8">
        <v>1940</v>
      </c>
      <c r="B8" s="9"/>
      <c r="C8" s="10">
        <v>190509</v>
      </c>
      <c r="D8" s="10">
        <v>103900</v>
      </c>
      <c r="E8" s="11">
        <v>86609</v>
      </c>
      <c r="F8" s="12">
        <f t="shared" si="0"/>
        <v>120</v>
      </c>
      <c r="G8" s="12">
        <v>90</v>
      </c>
      <c r="H8" s="13">
        <v>81869</v>
      </c>
      <c r="I8" s="13">
        <v>45439</v>
      </c>
      <c r="J8" s="13">
        <v>36430</v>
      </c>
      <c r="K8" s="14">
        <f>ROUND(I8/J8*100,1)</f>
        <v>124.7</v>
      </c>
      <c r="L8" s="15">
        <v>38.700000000000003</v>
      </c>
    </row>
    <row r="9" spans="1:12" ht="13.2" customHeight="1" x14ac:dyDescent="0.2">
      <c r="A9" s="8">
        <v>1947</v>
      </c>
      <c r="B9" s="9"/>
      <c r="C9" s="10">
        <v>205360</v>
      </c>
      <c r="D9" s="10">
        <v>111597</v>
      </c>
      <c r="E9" s="11">
        <v>93763</v>
      </c>
      <c r="F9" s="12">
        <f t="shared" si="0"/>
        <v>119</v>
      </c>
      <c r="G9" s="12">
        <v>76.7</v>
      </c>
      <c r="H9" s="13">
        <v>84204</v>
      </c>
      <c r="I9" s="13">
        <v>46545</v>
      </c>
      <c r="J9" s="13">
        <v>37659</v>
      </c>
      <c r="K9" s="14">
        <v>123.7</v>
      </c>
      <c r="L9" s="15">
        <v>31.4</v>
      </c>
    </row>
    <row r="10" spans="1:12" ht="13.2" customHeight="1" x14ac:dyDescent="0.2">
      <c r="A10" s="8">
        <v>1950</v>
      </c>
      <c r="B10" s="9"/>
      <c r="C10" s="10">
        <v>140515</v>
      </c>
      <c r="D10" s="10">
        <v>76247</v>
      </c>
      <c r="E10" s="11">
        <v>64268</v>
      </c>
      <c r="F10" s="12">
        <f t="shared" si="0"/>
        <v>118.6</v>
      </c>
      <c r="G10" s="12">
        <v>60.1</v>
      </c>
      <c r="H10" s="13">
        <v>64142</v>
      </c>
      <c r="I10" s="13">
        <v>35484</v>
      </c>
      <c r="J10" s="13">
        <v>28658</v>
      </c>
      <c r="K10" s="14">
        <v>123.8</v>
      </c>
      <c r="L10" s="15">
        <v>27.4</v>
      </c>
    </row>
    <row r="11" spans="1:12" ht="13.2" customHeight="1" x14ac:dyDescent="0.2">
      <c r="A11" s="8">
        <v>1955</v>
      </c>
      <c r="B11" s="9"/>
      <c r="C11" s="10">
        <v>68801</v>
      </c>
      <c r="D11" s="10">
        <v>37628</v>
      </c>
      <c r="E11" s="16">
        <v>31173</v>
      </c>
      <c r="F11" s="12">
        <f t="shared" si="0"/>
        <v>120.7</v>
      </c>
      <c r="G11" s="12">
        <v>39.799999999999997</v>
      </c>
      <c r="H11" s="13">
        <v>38646</v>
      </c>
      <c r="I11" s="13">
        <v>21395</v>
      </c>
      <c r="J11" s="17">
        <v>17251</v>
      </c>
      <c r="K11" s="14">
        <v>124</v>
      </c>
      <c r="L11" s="15">
        <v>22.3</v>
      </c>
    </row>
    <row r="12" spans="1:12" ht="13.2" customHeight="1" x14ac:dyDescent="0.2">
      <c r="A12" s="8">
        <v>1960</v>
      </c>
      <c r="B12" s="9"/>
      <c r="C12" s="10">
        <v>49293</v>
      </c>
      <c r="D12" s="10">
        <v>27714</v>
      </c>
      <c r="E12" s="11">
        <v>21579</v>
      </c>
      <c r="F12" s="12">
        <f t="shared" si="0"/>
        <v>128.4</v>
      </c>
      <c r="G12" s="12">
        <v>30.7</v>
      </c>
      <c r="H12" s="13">
        <v>27362</v>
      </c>
      <c r="I12" s="13">
        <v>15544</v>
      </c>
      <c r="J12" s="13">
        <v>11818</v>
      </c>
      <c r="K12" s="14">
        <v>131.5</v>
      </c>
      <c r="L12" s="15">
        <v>17</v>
      </c>
    </row>
    <row r="13" spans="1:12" ht="13.2" customHeight="1" x14ac:dyDescent="0.2">
      <c r="A13" s="8">
        <v>1965</v>
      </c>
      <c r="B13" s="9"/>
      <c r="C13" s="10">
        <v>33742</v>
      </c>
      <c r="D13" s="10">
        <v>19322</v>
      </c>
      <c r="E13" s="11">
        <v>14420</v>
      </c>
      <c r="F13" s="12">
        <f t="shared" si="0"/>
        <v>134</v>
      </c>
      <c r="G13" s="12">
        <v>18.5</v>
      </c>
      <c r="H13" s="13">
        <v>21260</v>
      </c>
      <c r="I13" s="13">
        <v>12315</v>
      </c>
      <c r="J13" s="13">
        <v>8945</v>
      </c>
      <c r="K13" s="14">
        <v>137.69999999999999</v>
      </c>
      <c r="L13" s="15">
        <v>11.7</v>
      </c>
    </row>
    <row r="14" spans="1:12" ht="13.2" customHeight="1" x14ac:dyDescent="0.2">
      <c r="A14" s="8">
        <v>1970</v>
      </c>
      <c r="B14" s="9"/>
      <c r="C14" s="10">
        <v>25412</v>
      </c>
      <c r="D14" s="10">
        <v>14747</v>
      </c>
      <c r="E14" s="11">
        <v>10665</v>
      </c>
      <c r="F14" s="12">
        <f t="shared" si="0"/>
        <v>138.30000000000001</v>
      </c>
      <c r="G14" s="12">
        <v>13.1</v>
      </c>
      <c r="H14" s="13">
        <v>16742</v>
      </c>
      <c r="I14" s="13">
        <v>9929</v>
      </c>
      <c r="J14" s="13">
        <v>6813</v>
      </c>
      <c r="K14" s="14">
        <v>145.69999999999999</v>
      </c>
      <c r="L14" s="15">
        <v>8.6999999999999993</v>
      </c>
    </row>
    <row r="15" spans="1:12" ht="13.2" customHeight="1" x14ac:dyDescent="0.2">
      <c r="A15" s="8">
        <v>1975</v>
      </c>
      <c r="B15" s="9"/>
      <c r="C15" s="10">
        <v>19103</v>
      </c>
      <c r="D15" s="10">
        <v>10975</v>
      </c>
      <c r="E15" s="11">
        <v>8128</v>
      </c>
      <c r="F15" s="12">
        <f t="shared" si="0"/>
        <v>135</v>
      </c>
      <c r="G15" s="12">
        <v>10</v>
      </c>
      <c r="H15" s="13">
        <v>12912</v>
      </c>
      <c r="I15" s="13">
        <v>7560</v>
      </c>
      <c r="J15" s="13">
        <v>5352</v>
      </c>
      <c r="K15" s="12">
        <v>141.30000000000001</v>
      </c>
      <c r="L15" s="15">
        <v>6.8</v>
      </c>
    </row>
    <row r="16" spans="1:12" ht="13.2" customHeight="1" x14ac:dyDescent="0.2">
      <c r="A16" s="8">
        <v>1980</v>
      </c>
      <c r="B16" s="9"/>
      <c r="C16" s="10">
        <v>11841</v>
      </c>
      <c r="D16" s="10">
        <v>6754</v>
      </c>
      <c r="E16" s="11">
        <v>5087</v>
      </c>
      <c r="F16" s="12">
        <f t="shared" si="0"/>
        <v>132.80000000000001</v>
      </c>
      <c r="G16" s="12">
        <v>7.5</v>
      </c>
      <c r="H16" s="13">
        <v>7796</v>
      </c>
      <c r="I16" s="13">
        <v>4522</v>
      </c>
      <c r="J16" s="13">
        <v>3274</v>
      </c>
      <c r="K16" s="12">
        <f t="shared" ref="K16:K59" si="1">ROUND(I16/J16*100,1)</f>
        <v>138.1</v>
      </c>
      <c r="L16" s="15">
        <v>4.9000000000000004</v>
      </c>
    </row>
    <row r="17" spans="1:12" ht="13.2" customHeight="1" x14ac:dyDescent="0.2">
      <c r="A17" s="8">
        <v>1981</v>
      </c>
      <c r="B17" s="9"/>
      <c r="C17" s="10">
        <v>10891</v>
      </c>
      <c r="D17" s="10">
        <v>6148</v>
      </c>
      <c r="E17" s="11">
        <v>4743</v>
      </c>
      <c r="F17" s="12">
        <f t="shared" si="0"/>
        <v>129.6</v>
      </c>
      <c r="G17" s="12">
        <v>7.1</v>
      </c>
      <c r="H17" s="13">
        <v>7188</v>
      </c>
      <c r="I17" s="13">
        <v>4111</v>
      </c>
      <c r="J17" s="13">
        <v>3077</v>
      </c>
      <c r="K17" s="12">
        <f t="shared" si="1"/>
        <v>133.6</v>
      </c>
      <c r="L17" s="15">
        <v>4.7</v>
      </c>
    </row>
    <row r="18" spans="1:12" ht="13.2" customHeight="1" x14ac:dyDescent="0.2">
      <c r="A18" s="8">
        <v>1982</v>
      </c>
      <c r="B18" s="9"/>
      <c r="C18" s="10">
        <v>9969</v>
      </c>
      <c r="D18" s="10">
        <v>5685</v>
      </c>
      <c r="E18" s="11">
        <v>4284</v>
      </c>
      <c r="F18" s="12">
        <f t="shared" si="0"/>
        <v>132.69999999999999</v>
      </c>
      <c r="G18" s="12">
        <v>6.6</v>
      </c>
      <c r="H18" s="13">
        <v>6425</v>
      </c>
      <c r="I18" s="13">
        <v>3702</v>
      </c>
      <c r="J18" s="13">
        <v>2723</v>
      </c>
      <c r="K18" s="12">
        <f t="shared" si="1"/>
        <v>136</v>
      </c>
      <c r="L18" s="15">
        <v>4.2</v>
      </c>
    </row>
    <row r="19" spans="1:12" ht="13.2" customHeight="1" x14ac:dyDescent="0.2">
      <c r="A19" s="8">
        <v>1983</v>
      </c>
      <c r="B19" s="9"/>
      <c r="C19" s="10">
        <v>9406</v>
      </c>
      <c r="D19" s="10">
        <v>5267</v>
      </c>
      <c r="E19" s="11">
        <v>4139</v>
      </c>
      <c r="F19" s="12">
        <f t="shared" si="0"/>
        <v>127.3</v>
      </c>
      <c r="G19" s="12">
        <v>6.2</v>
      </c>
      <c r="H19" s="13">
        <v>5894</v>
      </c>
      <c r="I19" s="13">
        <v>3305</v>
      </c>
      <c r="J19" s="13">
        <v>2589</v>
      </c>
      <c r="K19" s="12">
        <f t="shared" si="1"/>
        <v>127.7</v>
      </c>
      <c r="L19" s="15">
        <v>3.9</v>
      </c>
    </row>
    <row r="20" spans="1:12" ht="13.2" customHeight="1" x14ac:dyDescent="0.2">
      <c r="A20" s="8">
        <v>1984</v>
      </c>
      <c r="B20" s="9"/>
      <c r="C20" s="10">
        <v>8920</v>
      </c>
      <c r="D20" s="10">
        <v>5075</v>
      </c>
      <c r="E20" s="11">
        <v>3845</v>
      </c>
      <c r="F20" s="12">
        <f t="shared" si="0"/>
        <v>132</v>
      </c>
      <c r="G20" s="12">
        <v>6</v>
      </c>
      <c r="H20" s="13">
        <v>5527</v>
      </c>
      <c r="I20" s="13">
        <v>3130</v>
      </c>
      <c r="J20" s="13">
        <v>2397</v>
      </c>
      <c r="K20" s="12">
        <f t="shared" si="1"/>
        <v>130.6</v>
      </c>
      <c r="L20" s="15">
        <v>3.7</v>
      </c>
    </row>
    <row r="21" spans="1:12" ht="13.2" customHeight="1" x14ac:dyDescent="0.2">
      <c r="A21" s="8">
        <v>1985</v>
      </c>
      <c r="B21" s="9"/>
      <c r="C21" s="10">
        <v>7899</v>
      </c>
      <c r="D21" s="10">
        <v>4332</v>
      </c>
      <c r="E21" s="11">
        <v>3567</v>
      </c>
      <c r="F21" s="12">
        <f t="shared" si="0"/>
        <v>121.4</v>
      </c>
      <c r="G21" s="12">
        <v>5.5</v>
      </c>
      <c r="H21" s="13">
        <v>4910</v>
      </c>
      <c r="I21" s="13">
        <v>2705</v>
      </c>
      <c r="J21" s="13">
        <v>2205</v>
      </c>
      <c r="K21" s="12">
        <f t="shared" si="1"/>
        <v>122.7</v>
      </c>
      <c r="L21" s="15">
        <v>3.4</v>
      </c>
    </row>
    <row r="22" spans="1:12" ht="13.2" customHeight="1" x14ac:dyDescent="0.2">
      <c r="A22" s="8">
        <v>1986</v>
      </c>
      <c r="B22" s="9"/>
      <c r="C22" s="10">
        <v>7251</v>
      </c>
      <c r="D22" s="10">
        <v>4008</v>
      </c>
      <c r="E22" s="11">
        <v>3243</v>
      </c>
      <c r="F22" s="12">
        <f t="shared" si="0"/>
        <v>123.6</v>
      </c>
      <c r="G22" s="12">
        <v>5.2</v>
      </c>
      <c r="H22" s="13">
        <v>4296</v>
      </c>
      <c r="I22" s="13">
        <v>2384</v>
      </c>
      <c r="J22" s="13">
        <v>1912</v>
      </c>
      <c r="K22" s="12">
        <f t="shared" si="1"/>
        <v>124.7</v>
      </c>
      <c r="L22" s="15">
        <v>3.1</v>
      </c>
    </row>
    <row r="23" spans="1:12" ht="13.2" customHeight="1" x14ac:dyDescent="0.2">
      <c r="A23" s="8">
        <v>1987</v>
      </c>
      <c r="B23" s="9"/>
      <c r="C23" s="10">
        <v>6711</v>
      </c>
      <c r="D23" s="10">
        <v>3734</v>
      </c>
      <c r="E23" s="11">
        <v>2977</v>
      </c>
      <c r="F23" s="12">
        <f t="shared" si="0"/>
        <v>125.4</v>
      </c>
      <c r="G23" s="12">
        <v>5</v>
      </c>
      <c r="H23" s="13">
        <v>3933</v>
      </c>
      <c r="I23" s="13">
        <v>2206</v>
      </c>
      <c r="J23" s="13">
        <v>1727</v>
      </c>
      <c r="K23" s="12">
        <f t="shared" si="1"/>
        <v>127.7</v>
      </c>
      <c r="L23" s="15">
        <v>2.9</v>
      </c>
    </row>
    <row r="24" spans="1:12" ht="13.2" customHeight="1" x14ac:dyDescent="0.2">
      <c r="A24" s="8">
        <v>1988</v>
      </c>
      <c r="B24" s="9"/>
      <c r="C24" s="18">
        <v>6265</v>
      </c>
      <c r="D24" s="18">
        <v>3434</v>
      </c>
      <c r="E24" s="19">
        <v>2831</v>
      </c>
      <c r="F24" s="12">
        <f t="shared" si="0"/>
        <v>121.3</v>
      </c>
      <c r="G24" s="12">
        <v>4.8</v>
      </c>
      <c r="H24" s="18">
        <v>3592</v>
      </c>
      <c r="I24" s="18">
        <v>1943</v>
      </c>
      <c r="J24" s="18">
        <v>1649</v>
      </c>
      <c r="K24" s="12">
        <f t="shared" si="1"/>
        <v>117.8</v>
      </c>
      <c r="L24" s="15">
        <v>2.7</v>
      </c>
    </row>
    <row r="25" spans="1:12" ht="13.2" customHeight="1" x14ac:dyDescent="0.2">
      <c r="A25" s="8">
        <v>1989</v>
      </c>
      <c r="B25" s="9"/>
      <c r="C25" s="18">
        <v>5724</v>
      </c>
      <c r="D25" s="18">
        <v>3118</v>
      </c>
      <c r="E25" s="19">
        <v>2606</v>
      </c>
      <c r="F25" s="12">
        <f t="shared" si="0"/>
        <v>119.6</v>
      </c>
      <c r="G25" s="12">
        <v>4.5999999999999996</v>
      </c>
      <c r="H25" s="18">
        <v>3214</v>
      </c>
      <c r="I25" s="18">
        <v>1737</v>
      </c>
      <c r="J25" s="18">
        <v>1477</v>
      </c>
      <c r="K25" s="12">
        <f t="shared" si="1"/>
        <v>117.6</v>
      </c>
      <c r="L25" s="15">
        <v>2.6</v>
      </c>
    </row>
    <row r="26" spans="1:12" ht="13.2" customHeight="1" x14ac:dyDescent="0.2">
      <c r="A26" s="8">
        <v>1990</v>
      </c>
      <c r="B26" s="9"/>
      <c r="C26" s="18">
        <v>5616</v>
      </c>
      <c r="D26" s="18">
        <v>3123</v>
      </c>
      <c r="E26" s="19">
        <v>2493</v>
      </c>
      <c r="F26" s="12">
        <f t="shared" si="0"/>
        <v>125.3</v>
      </c>
      <c r="G26" s="12">
        <v>4.5999999999999996</v>
      </c>
      <c r="H26" s="18">
        <v>3179</v>
      </c>
      <c r="I26" s="18">
        <v>1767</v>
      </c>
      <c r="J26" s="18">
        <v>1412</v>
      </c>
      <c r="K26" s="12">
        <f t="shared" si="1"/>
        <v>125.1</v>
      </c>
      <c r="L26" s="15">
        <v>2.6</v>
      </c>
    </row>
    <row r="27" spans="1:12" ht="13.2" customHeight="1" x14ac:dyDescent="0.2">
      <c r="A27" s="8">
        <v>1991</v>
      </c>
      <c r="B27" s="9"/>
      <c r="C27" s="18">
        <v>5418</v>
      </c>
      <c r="D27" s="18">
        <v>2915</v>
      </c>
      <c r="E27" s="19">
        <v>2503</v>
      </c>
      <c r="F27" s="12">
        <f t="shared" si="0"/>
        <v>116.5</v>
      </c>
      <c r="G27" s="12">
        <v>4.4000000000000004</v>
      </c>
      <c r="H27" s="18">
        <v>2978</v>
      </c>
      <c r="I27" s="18">
        <v>1591</v>
      </c>
      <c r="J27" s="18">
        <v>1387</v>
      </c>
      <c r="K27" s="12">
        <f t="shared" si="1"/>
        <v>114.7</v>
      </c>
      <c r="L27" s="15">
        <v>2.4</v>
      </c>
    </row>
    <row r="28" spans="1:12" ht="13.2" customHeight="1" x14ac:dyDescent="0.2">
      <c r="A28" s="8">
        <v>1992</v>
      </c>
      <c r="B28" s="9"/>
      <c r="C28" s="18">
        <v>5477</v>
      </c>
      <c r="D28" s="18">
        <v>3103</v>
      </c>
      <c r="E28" s="19">
        <v>2374</v>
      </c>
      <c r="F28" s="12">
        <f t="shared" si="0"/>
        <v>130.69999999999999</v>
      </c>
      <c r="G28" s="12">
        <v>4.5</v>
      </c>
      <c r="H28" s="18">
        <v>2905</v>
      </c>
      <c r="I28" s="18">
        <v>1631</v>
      </c>
      <c r="J28" s="18">
        <v>1274</v>
      </c>
      <c r="K28" s="12">
        <f t="shared" si="1"/>
        <v>128</v>
      </c>
      <c r="L28" s="15">
        <v>2.4</v>
      </c>
    </row>
    <row r="29" spans="1:12" ht="13.2" customHeight="1" x14ac:dyDescent="0.2">
      <c r="A29" s="8">
        <v>1993</v>
      </c>
      <c r="B29" s="9"/>
      <c r="C29" s="18">
        <v>5169</v>
      </c>
      <c r="D29" s="18">
        <v>2847</v>
      </c>
      <c r="E29" s="19">
        <v>2322</v>
      </c>
      <c r="F29" s="12">
        <f t="shared" si="0"/>
        <v>122.6</v>
      </c>
      <c r="G29" s="12">
        <v>4.3</v>
      </c>
      <c r="H29" s="18">
        <v>2765</v>
      </c>
      <c r="I29" s="18">
        <v>1513</v>
      </c>
      <c r="J29" s="18">
        <v>1252</v>
      </c>
      <c r="K29" s="12">
        <f t="shared" si="1"/>
        <v>120.8</v>
      </c>
      <c r="L29" s="15">
        <v>2.2999999999999998</v>
      </c>
    </row>
    <row r="30" spans="1:12" ht="13.2" customHeight="1" x14ac:dyDescent="0.2">
      <c r="A30" s="8">
        <v>1994</v>
      </c>
      <c r="B30" s="9"/>
      <c r="C30" s="18">
        <v>5261</v>
      </c>
      <c r="D30" s="18">
        <v>2994</v>
      </c>
      <c r="E30" s="19">
        <v>2267</v>
      </c>
      <c r="F30" s="12">
        <f t="shared" si="0"/>
        <v>132.1</v>
      </c>
      <c r="G30" s="12">
        <v>4.2</v>
      </c>
      <c r="H30" s="18">
        <v>2889</v>
      </c>
      <c r="I30" s="18">
        <v>1663</v>
      </c>
      <c r="J30" s="18">
        <v>1226</v>
      </c>
      <c r="K30" s="12">
        <f t="shared" si="1"/>
        <v>135.6</v>
      </c>
      <c r="L30" s="15">
        <v>2.2999999999999998</v>
      </c>
    </row>
    <row r="31" spans="1:12" ht="13.2" customHeight="1" x14ac:dyDescent="0.2">
      <c r="A31" s="8">
        <v>1995</v>
      </c>
      <c r="B31" s="9"/>
      <c r="C31" s="18">
        <v>5054</v>
      </c>
      <c r="D31" s="18">
        <v>2808</v>
      </c>
      <c r="E31" s="19">
        <v>2246</v>
      </c>
      <c r="F31" s="12">
        <f t="shared" si="0"/>
        <v>125</v>
      </c>
      <c r="G31" s="12">
        <v>4.3</v>
      </c>
      <c r="H31" s="18">
        <v>2615</v>
      </c>
      <c r="I31" s="18">
        <v>1467</v>
      </c>
      <c r="J31" s="18">
        <v>1148</v>
      </c>
      <c r="K31" s="12">
        <f t="shared" si="1"/>
        <v>127.8</v>
      </c>
      <c r="L31" s="15">
        <v>2.2000000000000002</v>
      </c>
    </row>
    <row r="32" spans="1:12" ht="13.2" customHeight="1" x14ac:dyDescent="0.2">
      <c r="A32" s="8">
        <v>1996</v>
      </c>
      <c r="B32" s="9"/>
      <c r="C32" s="18">
        <v>4546</v>
      </c>
      <c r="D32" s="18">
        <v>2532</v>
      </c>
      <c r="E32" s="19">
        <v>2014</v>
      </c>
      <c r="F32" s="12">
        <f t="shared" si="0"/>
        <v>125.7</v>
      </c>
      <c r="G32" s="12">
        <v>3.8</v>
      </c>
      <c r="H32" s="18">
        <v>2438</v>
      </c>
      <c r="I32" s="18">
        <v>1358</v>
      </c>
      <c r="J32" s="18">
        <v>1080</v>
      </c>
      <c r="K32" s="12">
        <f t="shared" si="1"/>
        <v>125.7</v>
      </c>
      <c r="L32" s="15">
        <v>2</v>
      </c>
    </row>
    <row r="33" spans="1:12" ht="13.2" customHeight="1" x14ac:dyDescent="0.2">
      <c r="A33" s="8">
        <v>1997</v>
      </c>
      <c r="B33" s="9"/>
      <c r="C33" s="18">
        <v>4403</v>
      </c>
      <c r="D33" s="18">
        <v>2414</v>
      </c>
      <c r="E33" s="19">
        <v>1989</v>
      </c>
      <c r="F33" s="12">
        <f t="shared" si="0"/>
        <v>121.4</v>
      </c>
      <c r="G33" s="12">
        <v>3.7</v>
      </c>
      <c r="H33" s="18">
        <v>2307</v>
      </c>
      <c r="I33" s="18">
        <v>1241</v>
      </c>
      <c r="J33" s="18">
        <v>1066</v>
      </c>
      <c r="K33" s="12">
        <f t="shared" si="1"/>
        <v>116.4</v>
      </c>
      <c r="L33" s="15">
        <v>1.9</v>
      </c>
    </row>
    <row r="34" spans="1:12" ht="13.2" customHeight="1" x14ac:dyDescent="0.2">
      <c r="A34" s="8">
        <v>1998</v>
      </c>
      <c r="B34" s="9"/>
      <c r="C34" s="18">
        <v>4380</v>
      </c>
      <c r="D34" s="18">
        <v>2364</v>
      </c>
      <c r="E34" s="19">
        <v>2016</v>
      </c>
      <c r="F34" s="12">
        <f t="shared" si="0"/>
        <v>117.3</v>
      </c>
      <c r="G34" s="12">
        <v>3.6</v>
      </c>
      <c r="H34" s="18">
        <v>2353</v>
      </c>
      <c r="I34" s="18">
        <v>1286</v>
      </c>
      <c r="J34" s="18">
        <v>1067</v>
      </c>
      <c r="K34" s="12">
        <f t="shared" si="1"/>
        <v>120.5</v>
      </c>
      <c r="L34" s="15">
        <v>2</v>
      </c>
    </row>
    <row r="35" spans="1:12" ht="13.2" customHeight="1" x14ac:dyDescent="0.2">
      <c r="A35" s="8">
        <v>1999</v>
      </c>
      <c r="B35" s="9"/>
      <c r="C35" s="18">
        <v>4010</v>
      </c>
      <c r="D35" s="18">
        <v>2224</v>
      </c>
      <c r="E35" s="19">
        <v>1786</v>
      </c>
      <c r="F35" s="12">
        <f t="shared" si="0"/>
        <v>124.5</v>
      </c>
      <c r="G35" s="12">
        <v>3.4</v>
      </c>
      <c r="H35" s="18">
        <v>2137</v>
      </c>
      <c r="I35" s="18">
        <v>1166</v>
      </c>
      <c r="J35" s="18">
        <v>971</v>
      </c>
      <c r="K35" s="12">
        <f t="shared" si="1"/>
        <v>120.1</v>
      </c>
      <c r="L35" s="15">
        <v>1.8</v>
      </c>
    </row>
    <row r="36" spans="1:12" ht="13.2" customHeight="1" x14ac:dyDescent="0.2">
      <c r="A36" s="8">
        <v>2000</v>
      </c>
      <c r="B36" s="9"/>
      <c r="C36" s="18">
        <v>3830</v>
      </c>
      <c r="D36" s="18">
        <v>2107</v>
      </c>
      <c r="E36" s="18">
        <v>1723</v>
      </c>
      <c r="F36" s="12">
        <f t="shared" si="0"/>
        <v>122.3</v>
      </c>
      <c r="G36" s="12">
        <v>3.2</v>
      </c>
      <c r="H36" s="18">
        <v>2106</v>
      </c>
      <c r="I36" s="18">
        <v>1149</v>
      </c>
      <c r="J36" s="18">
        <v>957</v>
      </c>
      <c r="K36" s="12">
        <f t="shared" si="1"/>
        <v>120.1</v>
      </c>
      <c r="L36" s="15">
        <v>1.8</v>
      </c>
    </row>
    <row r="37" spans="1:12" ht="13.2" customHeight="1" x14ac:dyDescent="0.2">
      <c r="A37" s="8">
        <v>2001</v>
      </c>
      <c r="B37" s="9"/>
      <c r="C37" s="18">
        <v>3599</v>
      </c>
      <c r="D37" s="18">
        <v>1989</v>
      </c>
      <c r="E37" s="18">
        <v>1610</v>
      </c>
      <c r="F37" s="12">
        <f t="shared" si="0"/>
        <v>123.5</v>
      </c>
      <c r="G37" s="12">
        <v>3.1</v>
      </c>
      <c r="H37" s="18">
        <v>1909</v>
      </c>
      <c r="I37" s="18">
        <v>1056</v>
      </c>
      <c r="J37" s="18">
        <v>853</v>
      </c>
      <c r="K37" s="12">
        <f t="shared" si="1"/>
        <v>123.8</v>
      </c>
      <c r="L37" s="15">
        <v>1.6</v>
      </c>
    </row>
    <row r="38" spans="1:12" ht="13.2" customHeight="1" x14ac:dyDescent="0.2">
      <c r="A38" s="8">
        <v>2002</v>
      </c>
      <c r="B38" s="9"/>
      <c r="C38" s="18">
        <v>3497</v>
      </c>
      <c r="D38" s="18">
        <v>1903</v>
      </c>
      <c r="E38" s="18">
        <v>1594</v>
      </c>
      <c r="F38" s="12">
        <f t="shared" si="0"/>
        <v>119.4</v>
      </c>
      <c r="G38" s="12">
        <v>3</v>
      </c>
      <c r="H38" s="18">
        <v>1937</v>
      </c>
      <c r="I38" s="18">
        <v>1046</v>
      </c>
      <c r="J38" s="18">
        <v>891</v>
      </c>
      <c r="K38" s="12">
        <f t="shared" si="1"/>
        <v>117.4</v>
      </c>
      <c r="L38" s="15">
        <v>1.7</v>
      </c>
    </row>
    <row r="39" spans="1:12" ht="13.2" customHeight="1" x14ac:dyDescent="0.2">
      <c r="A39" s="8">
        <v>2003</v>
      </c>
      <c r="B39" s="9"/>
      <c r="C39" s="18">
        <v>3364</v>
      </c>
      <c r="D39" s="18">
        <v>1787</v>
      </c>
      <c r="E39" s="18">
        <v>1577</v>
      </c>
      <c r="F39" s="12">
        <f t="shared" si="0"/>
        <v>113.3</v>
      </c>
      <c r="G39" s="12">
        <v>3</v>
      </c>
      <c r="H39" s="18">
        <v>1879</v>
      </c>
      <c r="I39" s="18">
        <v>976</v>
      </c>
      <c r="J39" s="18">
        <v>903</v>
      </c>
      <c r="K39" s="12">
        <f t="shared" si="1"/>
        <v>108.1</v>
      </c>
      <c r="L39" s="15">
        <v>1.7</v>
      </c>
    </row>
    <row r="40" spans="1:12" ht="13.2" customHeight="1" x14ac:dyDescent="0.2">
      <c r="A40" s="8">
        <v>2004</v>
      </c>
      <c r="B40" s="9"/>
      <c r="C40" s="18">
        <v>3122</v>
      </c>
      <c r="D40" s="18">
        <v>1716</v>
      </c>
      <c r="E40" s="18">
        <v>1406</v>
      </c>
      <c r="F40" s="12">
        <f t="shared" si="0"/>
        <v>122</v>
      </c>
      <c r="G40" s="12">
        <v>2.8</v>
      </c>
      <c r="H40" s="18">
        <v>1622</v>
      </c>
      <c r="I40" s="18">
        <v>907</v>
      </c>
      <c r="J40" s="18">
        <v>715</v>
      </c>
      <c r="K40" s="12">
        <f t="shared" si="1"/>
        <v>126.9</v>
      </c>
      <c r="L40" s="15">
        <v>1.5</v>
      </c>
    </row>
    <row r="41" spans="1:12" ht="13.2" customHeight="1" x14ac:dyDescent="0.2">
      <c r="A41" s="8">
        <v>2005</v>
      </c>
      <c r="B41" s="9"/>
      <c r="C41" s="18">
        <v>2958</v>
      </c>
      <c r="D41" s="18">
        <v>1641</v>
      </c>
      <c r="E41" s="18">
        <v>1317</v>
      </c>
      <c r="F41" s="12">
        <f t="shared" si="0"/>
        <v>124.6</v>
      </c>
      <c r="G41" s="12">
        <v>2.8</v>
      </c>
      <c r="H41" s="18">
        <v>1510</v>
      </c>
      <c r="I41" s="18">
        <v>823</v>
      </c>
      <c r="J41" s="18">
        <v>687</v>
      </c>
      <c r="K41" s="12">
        <f t="shared" si="1"/>
        <v>119.8</v>
      </c>
      <c r="L41" s="15">
        <v>1.4</v>
      </c>
    </row>
    <row r="42" spans="1:12" ht="13.2" customHeight="1" x14ac:dyDescent="0.2">
      <c r="A42" s="8">
        <v>2006</v>
      </c>
      <c r="B42" s="9"/>
      <c r="C42" s="18">
        <v>2864</v>
      </c>
      <c r="D42" s="18">
        <v>1556</v>
      </c>
      <c r="E42" s="18">
        <v>1308</v>
      </c>
      <c r="F42" s="12">
        <f t="shared" si="0"/>
        <v>119</v>
      </c>
      <c r="G42" s="12">
        <v>2.6</v>
      </c>
      <c r="H42" s="18">
        <v>1444</v>
      </c>
      <c r="I42" s="18">
        <v>782</v>
      </c>
      <c r="J42" s="18">
        <v>662</v>
      </c>
      <c r="K42" s="12">
        <f t="shared" si="1"/>
        <v>118.1</v>
      </c>
      <c r="L42" s="15">
        <v>1.3</v>
      </c>
    </row>
    <row r="43" spans="1:12" ht="13.2" customHeight="1" x14ac:dyDescent="0.2">
      <c r="A43" s="8">
        <v>2007</v>
      </c>
      <c r="B43" s="9"/>
      <c r="C43" s="18">
        <v>2828</v>
      </c>
      <c r="D43" s="18">
        <v>1534</v>
      </c>
      <c r="E43" s="18">
        <v>1294</v>
      </c>
      <c r="F43" s="12">
        <f t="shared" si="0"/>
        <v>118.5</v>
      </c>
      <c r="G43" s="12">
        <v>2.6</v>
      </c>
      <c r="H43" s="18">
        <v>1434</v>
      </c>
      <c r="I43" s="18">
        <v>764</v>
      </c>
      <c r="J43" s="18">
        <v>670</v>
      </c>
      <c r="K43" s="12">
        <f t="shared" si="1"/>
        <v>114</v>
      </c>
      <c r="L43" s="15">
        <v>1.3</v>
      </c>
    </row>
    <row r="44" spans="1:12" ht="13.2" customHeight="1" x14ac:dyDescent="0.2">
      <c r="A44" s="8">
        <v>2008</v>
      </c>
      <c r="B44" s="9"/>
      <c r="C44" s="18">
        <v>2798</v>
      </c>
      <c r="D44" s="18">
        <v>1488</v>
      </c>
      <c r="E44" s="18">
        <v>1310</v>
      </c>
      <c r="F44" s="12">
        <f t="shared" si="0"/>
        <v>113.6</v>
      </c>
      <c r="G44" s="12">
        <v>2.6</v>
      </c>
      <c r="H44" s="18">
        <v>1331</v>
      </c>
      <c r="I44" s="18">
        <v>706</v>
      </c>
      <c r="J44" s="18">
        <v>625</v>
      </c>
      <c r="K44" s="12">
        <f t="shared" si="1"/>
        <v>113</v>
      </c>
      <c r="L44" s="15">
        <v>1.2</v>
      </c>
    </row>
    <row r="45" spans="1:12" ht="13.2" customHeight="1" x14ac:dyDescent="0.2">
      <c r="A45" s="8">
        <v>2009</v>
      </c>
      <c r="B45" s="9"/>
      <c r="C45" s="18">
        <v>2556</v>
      </c>
      <c r="D45" s="18">
        <v>1441</v>
      </c>
      <c r="E45" s="18">
        <v>1115</v>
      </c>
      <c r="F45" s="12">
        <f t="shared" si="0"/>
        <v>129.19999999999999</v>
      </c>
      <c r="G45" s="12">
        <v>2.4</v>
      </c>
      <c r="H45" s="18">
        <v>1254</v>
      </c>
      <c r="I45" s="18">
        <v>705</v>
      </c>
      <c r="J45" s="18">
        <v>549</v>
      </c>
      <c r="K45" s="12">
        <f t="shared" si="1"/>
        <v>128.4</v>
      </c>
      <c r="L45" s="15">
        <v>1.2</v>
      </c>
    </row>
    <row r="46" spans="1:12" ht="13.2" customHeight="1" x14ac:dyDescent="0.2">
      <c r="A46" s="8">
        <v>2010</v>
      </c>
      <c r="B46" s="9"/>
      <c r="C46" s="18">
        <v>2450</v>
      </c>
      <c r="D46" s="18">
        <v>1355</v>
      </c>
      <c r="E46" s="18">
        <v>1095</v>
      </c>
      <c r="F46" s="12">
        <f t="shared" si="0"/>
        <v>123.7</v>
      </c>
      <c r="G46" s="12">
        <v>2.2999999999999998</v>
      </c>
      <c r="H46" s="18">
        <v>1167</v>
      </c>
      <c r="I46" s="18">
        <v>657</v>
      </c>
      <c r="J46" s="18">
        <v>510</v>
      </c>
      <c r="K46" s="12">
        <f t="shared" si="1"/>
        <v>128.80000000000001</v>
      </c>
      <c r="L46" s="15">
        <v>1.1000000000000001</v>
      </c>
    </row>
    <row r="47" spans="1:12" ht="13.2" customHeight="1" x14ac:dyDescent="0.2">
      <c r="A47" s="8">
        <v>2011</v>
      </c>
      <c r="B47" s="9"/>
      <c r="C47" s="18">
        <v>2463</v>
      </c>
      <c r="D47" s="18">
        <v>1269</v>
      </c>
      <c r="E47" s="18">
        <v>1194</v>
      </c>
      <c r="F47" s="12">
        <f t="shared" si="0"/>
        <v>106.3</v>
      </c>
      <c r="G47" s="12">
        <v>2.2999999999999998</v>
      </c>
      <c r="H47" s="18">
        <v>1147</v>
      </c>
      <c r="I47" s="18">
        <v>581</v>
      </c>
      <c r="J47" s="18">
        <v>566</v>
      </c>
      <c r="K47" s="12">
        <f t="shared" si="1"/>
        <v>102.7</v>
      </c>
      <c r="L47" s="15">
        <v>1.1000000000000001</v>
      </c>
    </row>
    <row r="48" spans="1:12" ht="13.2" customHeight="1" x14ac:dyDescent="0.2">
      <c r="A48" s="8">
        <v>2012</v>
      </c>
      <c r="B48" s="9"/>
      <c r="C48" s="18">
        <v>2299</v>
      </c>
      <c r="D48" s="18">
        <v>1222</v>
      </c>
      <c r="E48" s="18">
        <v>1077</v>
      </c>
      <c r="F48" s="12">
        <f t="shared" si="0"/>
        <v>113.5</v>
      </c>
      <c r="G48" s="12">
        <v>2.2000000000000002</v>
      </c>
      <c r="H48" s="18">
        <v>1065</v>
      </c>
      <c r="I48" s="18">
        <v>542</v>
      </c>
      <c r="J48" s="18">
        <v>523</v>
      </c>
      <c r="K48" s="12">
        <f t="shared" si="1"/>
        <v>103.6</v>
      </c>
      <c r="L48" s="15">
        <v>1</v>
      </c>
    </row>
    <row r="49" spans="1:12" ht="13.2" customHeight="1" x14ac:dyDescent="0.2">
      <c r="A49" s="8">
        <v>2013</v>
      </c>
      <c r="B49" s="9"/>
      <c r="C49" s="18">
        <v>2185</v>
      </c>
      <c r="D49" s="18">
        <v>1193</v>
      </c>
      <c r="E49" s="18">
        <v>992</v>
      </c>
      <c r="F49" s="12">
        <f t="shared" si="0"/>
        <v>120.3</v>
      </c>
      <c r="G49" s="12">
        <v>2.1</v>
      </c>
      <c r="H49" s="18">
        <v>1026</v>
      </c>
      <c r="I49" s="18">
        <v>567</v>
      </c>
      <c r="J49" s="18">
        <v>459</v>
      </c>
      <c r="K49" s="12">
        <f t="shared" si="1"/>
        <v>123.5</v>
      </c>
      <c r="L49" s="15">
        <v>1</v>
      </c>
    </row>
    <row r="50" spans="1:12" ht="13.2" customHeight="1" x14ac:dyDescent="0.2">
      <c r="A50" s="8">
        <v>2014</v>
      </c>
      <c r="B50" s="9"/>
      <c r="C50" s="18">
        <v>2080</v>
      </c>
      <c r="D50" s="18">
        <v>1110</v>
      </c>
      <c r="E50" s="18">
        <v>970</v>
      </c>
      <c r="F50" s="12">
        <f t="shared" si="0"/>
        <v>114.4</v>
      </c>
      <c r="G50" s="12">
        <v>2.1</v>
      </c>
      <c r="H50" s="18">
        <v>952</v>
      </c>
      <c r="I50" s="18">
        <v>509</v>
      </c>
      <c r="J50" s="18">
        <v>443</v>
      </c>
      <c r="K50" s="12">
        <f t="shared" si="1"/>
        <v>114.9</v>
      </c>
      <c r="L50" s="15">
        <v>0.9</v>
      </c>
    </row>
    <row r="51" spans="1:12" ht="13.2" customHeight="1" x14ac:dyDescent="0.2">
      <c r="A51" s="8">
        <v>2015</v>
      </c>
      <c r="B51" s="9"/>
      <c r="C51" s="18">
        <v>1916</v>
      </c>
      <c r="D51" s="18">
        <v>1042</v>
      </c>
      <c r="E51" s="18">
        <v>874</v>
      </c>
      <c r="F51" s="12">
        <f t="shared" si="0"/>
        <v>119.2</v>
      </c>
      <c r="G51" s="12">
        <v>1.9</v>
      </c>
      <c r="H51" s="18">
        <v>902</v>
      </c>
      <c r="I51" s="18">
        <v>482</v>
      </c>
      <c r="J51" s="18">
        <v>420</v>
      </c>
      <c r="K51" s="12">
        <f t="shared" si="1"/>
        <v>114.8</v>
      </c>
      <c r="L51" s="15">
        <v>0.9</v>
      </c>
    </row>
    <row r="52" spans="1:12" ht="13.2" customHeight="1" x14ac:dyDescent="0.2">
      <c r="A52" s="8">
        <v>2016</v>
      </c>
      <c r="B52" s="4"/>
      <c r="C52" s="18">
        <v>1929</v>
      </c>
      <c r="D52" s="18">
        <v>980</v>
      </c>
      <c r="E52" s="18">
        <v>949</v>
      </c>
      <c r="F52" s="12">
        <f t="shared" si="0"/>
        <v>103.3</v>
      </c>
      <c r="G52" s="12">
        <v>2</v>
      </c>
      <c r="H52" s="18">
        <v>875</v>
      </c>
      <c r="I52" s="18">
        <v>447</v>
      </c>
      <c r="J52" s="18">
        <v>428</v>
      </c>
      <c r="K52" s="12">
        <f t="shared" si="1"/>
        <v>104.4</v>
      </c>
      <c r="L52" s="15">
        <v>0.9</v>
      </c>
    </row>
    <row r="53" spans="1:12" ht="13.2" customHeight="1" x14ac:dyDescent="0.2">
      <c r="A53" s="8">
        <v>2017</v>
      </c>
      <c r="B53" s="4"/>
      <c r="C53" s="18">
        <v>1762</v>
      </c>
      <c r="D53" s="18">
        <v>930</v>
      </c>
      <c r="E53" s="18">
        <v>832</v>
      </c>
      <c r="F53" s="12">
        <f t="shared" si="0"/>
        <v>111.8</v>
      </c>
      <c r="G53" s="12">
        <v>1.9</v>
      </c>
      <c r="H53" s="18">
        <v>833</v>
      </c>
      <c r="I53" s="18">
        <v>461</v>
      </c>
      <c r="J53" s="18">
        <v>372</v>
      </c>
      <c r="K53" s="12">
        <f t="shared" si="1"/>
        <v>123.9</v>
      </c>
      <c r="L53" s="15">
        <v>0.9</v>
      </c>
    </row>
    <row r="54" spans="1:12" ht="13.2" customHeight="1" x14ac:dyDescent="0.2">
      <c r="A54" s="8">
        <v>2018</v>
      </c>
      <c r="B54" s="9"/>
      <c r="C54" s="18">
        <v>1748</v>
      </c>
      <c r="D54" s="18">
        <v>932</v>
      </c>
      <c r="E54" s="18">
        <v>816</v>
      </c>
      <c r="F54" s="12">
        <f t="shared" si="0"/>
        <v>114.2</v>
      </c>
      <c r="G54" s="12">
        <v>1.9</v>
      </c>
      <c r="H54" s="18">
        <v>801</v>
      </c>
      <c r="I54" s="18">
        <v>427</v>
      </c>
      <c r="J54" s="18">
        <v>374</v>
      </c>
      <c r="K54" s="12">
        <f t="shared" si="1"/>
        <v>114.2</v>
      </c>
      <c r="L54" s="15">
        <v>0.9</v>
      </c>
    </row>
    <row r="55" spans="1:12" ht="13.2" customHeight="1" x14ac:dyDescent="0.2">
      <c r="A55" s="8">
        <v>2019</v>
      </c>
      <c r="B55" s="9"/>
      <c r="C55" s="18">
        <v>1654</v>
      </c>
      <c r="D55" s="18">
        <v>892</v>
      </c>
      <c r="E55" s="18">
        <v>762</v>
      </c>
      <c r="F55" s="12">
        <f t="shared" si="0"/>
        <v>117.1</v>
      </c>
      <c r="G55" s="12">
        <v>1.9</v>
      </c>
      <c r="H55" s="18">
        <v>755</v>
      </c>
      <c r="I55" s="18">
        <v>420</v>
      </c>
      <c r="J55" s="18">
        <v>335</v>
      </c>
      <c r="K55" s="12">
        <f t="shared" si="1"/>
        <v>125.4</v>
      </c>
      <c r="L55" s="15">
        <v>0.9</v>
      </c>
    </row>
    <row r="56" spans="1:12" ht="13.2" customHeight="1" x14ac:dyDescent="0.2">
      <c r="A56" s="8">
        <v>2020</v>
      </c>
      <c r="B56" s="9"/>
      <c r="C56" s="18">
        <v>1512</v>
      </c>
      <c r="D56" s="18">
        <v>800</v>
      </c>
      <c r="E56" s="18">
        <v>712</v>
      </c>
      <c r="F56" s="12">
        <f t="shared" si="0"/>
        <v>112.4</v>
      </c>
      <c r="G56" s="12">
        <v>1.8</v>
      </c>
      <c r="H56" s="18">
        <v>704</v>
      </c>
      <c r="I56" s="18">
        <v>363</v>
      </c>
      <c r="J56" s="18">
        <v>341</v>
      </c>
      <c r="K56" s="12">
        <f t="shared" si="1"/>
        <v>106.5</v>
      </c>
      <c r="L56" s="15">
        <v>0.8</v>
      </c>
    </row>
    <row r="57" spans="1:12" ht="13.2" customHeight="1" x14ac:dyDescent="0.2">
      <c r="A57" s="8">
        <v>2021</v>
      </c>
      <c r="B57" s="9"/>
      <c r="C57" s="18">
        <v>1399</v>
      </c>
      <c r="D57" s="18">
        <v>762</v>
      </c>
      <c r="E57" s="18">
        <v>637</v>
      </c>
      <c r="F57" s="12">
        <f t="shared" si="0"/>
        <v>119.6</v>
      </c>
      <c r="G57" s="12">
        <v>1.7</v>
      </c>
      <c r="H57" s="18">
        <v>658</v>
      </c>
      <c r="I57" s="18">
        <v>346</v>
      </c>
      <c r="J57" s="18">
        <v>312</v>
      </c>
      <c r="K57" s="12">
        <f t="shared" si="1"/>
        <v>110.9</v>
      </c>
      <c r="L57" s="15">
        <v>0.8</v>
      </c>
    </row>
    <row r="58" spans="1:12" ht="13.2" customHeight="1" x14ac:dyDescent="0.2">
      <c r="A58" s="8">
        <v>2022</v>
      </c>
      <c r="B58" s="9"/>
      <c r="C58" s="18">
        <v>1356</v>
      </c>
      <c r="D58" s="18">
        <v>735</v>
      </c>
      <c r="E58" s="18">
        <v>621</v>
      </c>
      <c r="F58" s="12">
        <f t="shared" si="0"/>
        <v>118.4</v>
      </c>
      <c r="G58" s="12">
        <v>1.8</v>
      </c>
      <c r="H58" s="18">
        <v>609</v>
      </c>
      <c r="I58" s="18">
        <v>327</v>
      </c>
      <c r="J58" s="18">
        <v>282</v>
      </c>
      <c r="K58" s="12">
        <f t="shared" si="1"/>
        <v>116</v>
      </c>
      <c r="L58" s="15">
        <v>0.8</v>
      </c>
    </row>
    <row r="59" spans="1:12" ht="13.2" customHeight="1" x14ac:dyDescent="0.2">
      <c r="A59" s="20">
        <v>2023</v>
      </c>
      <c r="B59" s="21"/>
      <c r="C59" s="22">
        <v>1326</v>
      </c>
      <c r="D59" s="22">
        <v>696</v>
      </c>
      <c r="E59" s="22">
        <v>630</v>
      </c>
      <c r="F59" s="23">
        <f t="shared" si="0"/>
        <v>110.5</v>
      </c>
      <c r="G59" s="23">
        <v>1.8</v>
      </c>
      <c r="H59" s="22">
        <v>600</v>
      </c>
      <c r="I59" s="22">
        <v>321</v>
      </c>
      <c r="J59" s="22">
        <v>279</v>
      </c>
      <c r="K59" s="23">
        <f t="shared" si="1"/>
        <v>115.1</v>
      </c>
      <c r="L59" s="24">
        <v>0.8</v>
      </c>
    </row>
    <row r="60" spans="1:12" ht="7.5" customHeight="1" x14ac:dyDescent="0.2">
      <c r="C60" s="25"/>
      <c r="D60" s="25"/>
      <c r="E60" s="25"/>
      <c r="F60" s="26"/>
      <c r="G60" s="26"/>
      <c r="H60" s="25"/>
      <c r="I60" s="25"/>
      <c r="J60" s="25"/>
      <c r="K60" s="26"/>
      <c r="L60" s="26"/>
    </row>
    <row r="61" spans="1:12" ht="27" customHeight="1" x14ac:dyDescent="0.2">
      <c r="A61" s="29" t="s">
        <v>10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</row>
  </sheetData>
  <mergeCells count="6">
    <mergeCell ref="A61:L61"/>
    <mergeCell ref="A2:B3"/>
    <mergeCell ref="C2:F2"/>
    <mergeCell ref="G2:G3"/>
    <mergeCell ref="H2:K2"/>
    <mergeCell ref="L2:L3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2025-03-17T07:03:14Z</dcterms:modified>
  <cp:category/>
</cp:coreProperties>
</file>