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 yWindow="75" windowWidth="15240" windowHeight="8235" firstSheet="8" activeTab="11"/>
  </bookViews>
  <sheets>
    <sheet name="第12表" sheetId="1" r:id="rId1"/>
    <sheet name="第13表" sheetId="2" r:id="rId2"/>
    <sheet name="第14-1表" sheetId="3" r:id="rId3"/>
    <sheet name="第14-2表" sheetId="4" r:id="rId4"/>
    <sheet name="第15表" sheetId="5" r:id="rId5"/>
    <sheet name="第16表" sheetId="6" r:id="rId6"/>
    <sheet name="第17表" sheetId="7" r:id="rId7"/>
    <sheet name="第18表" sheetId="8" r:id="rId8"/>
    <sheet name="新　第18表" sheetId="9" r:id="rId9"/>
    <sheet name="新　第18表 (2)" sheetId="10" r:id="rId10"/>
    <sheet name="新　第18表 推計の前提" sheetId="11" r:id="rId11"/>
    <sheet name="新　第18表(負担の内訳）" sheetId="12" r:id="rId12"/>
    <sheet name="新　第18表(負担の内訳） (2)" sheetId="13" r:id="rId13"/>
  </sheets>
  <definedNames>
    <definedName name="_xlnm.Print_Area" localSheetId="5">'第16表'!$A$1:$G$45</definedName>
    <definedName name="_xlnm.Print_Titles" localSheetId="1">'第13表'!$B:$E,'第13表'!$3:$4</definedName>
  </definedNames>
  <calcPr fullCalcOnLoad="1"/>
</workbook>
</file>

<file path=xl/sharedStrings.xml><?xml version="1.0" encoding="utf-8"?>
<sst xmlns="http://schemas.openxmlformats.org/spreadsheetml/2006/main" count="1070" uniqueCount="453">
  <si>
    <t>合計</t>
  </si>
  <si>
    <t>老人保健</t>
  </si>
  <si>
    <t>厚生年金保険</t>
  </si>
  <si>
    <t>厚生</t>
  </si>
  <si>
    <t>国民年金</t>
  </si>
  <si>
    <t>船員保険</t>
  </si>
  <si>
    <t>農林漁業団体</t>
  </si>
  <si>
    <t>私立学校教職員</t>
  </si>
  <si>
    <t>雇用保険</t>
  </si>
  <si>
    <t>労働者災害</t>
  </si>
  <si>
    <t>児童手当</t>
  </si>
  <si>
    <t>国家公務員</t>
  </si>
  <si>
    <t>存続組合等</t>
  </si>
  <si>
    <t>地方公務員等</t>
  </si>
  <si>
    <t>旧令共済組合等</t>
  </si>
  <si>
    <t>国家公務員</t>
  </si>
  <si>
    <t>地方公務員等</t>
  </si>
  <si>
    <t>旧公共企業体</t>
  </si>
  <si>
    <t>地方公務員</t>
  </si>
  <si>
    <t>公衆衛生</t>
  </si>
  <si>
    <t>生活保護</t>
  </si>
  <si>
    <t>社会福祉</t>
  </si>
  <si>
    <t>戦争犠牲者</t>
  </si>
  <si>
    <t>健康保険</t>
  </si>
  <si>
    <t>年金基金等</t>
  </si>
  <si>
    <t>職員共済組合</t>
  </si>
  <si>
    <t>共済</t>
  </si>
  <si>
    <t>補償保険</t>
  </si>
  <si>
    <t>共済組合</t>
  </si>
  <si>
    <t>災害補償</t>
  </si>
  <si>
    <t>職員業務災害</t>
  </si>
  <si>
    <t>恩給</t>
  </si>
  <si>
    <t>A</t>
  </si>
  <si>
    <t>I</t>
  </si>
  <si>
    <t>現金給付</t>
  </si>
  <si>
    <t>退職年金</t>
  </si>
  <si>
    <t>早期退職年金</t>
  </si>
  <si>
    <t>一括給付金</t>
  </si>
  <si>
    <t>退職（老齢）給付金</t>
  </si>
  <si>
    <t>その他の現金給付</t>
  </si>
  <si>
    <t>現物給付</t>
  </si>
  <si>
    <t>II</t>
  </si>
  <si>
    <t>遺族年金</t>
  </si>
  <si>
    <t>遺族給付金</t>
  </si>
  <si>
    <t>埋葬費</t>
  </si>
  <si>
    <t>その他</t>
  </si>
  <si>
    <t>III</t>
  </si>
  <si>
    <t>障害給付金</t>
  </si>
  <si>
    <t>IV</t>
  </si>
  <si>
    <t>被保険者に対する現金給付</t>
  </si>
  <si>
    <t>短期現金給付</t>
  </si>
  <si>
    <t>長期現金給付（年金）</t>
  </si>
  <si>
    <t>遺族に対する現金給付</t>
  </si>
  <si>
    <t>定期的給付</t>
  </si>
  <si>
    <t>医療の現物給付</t>
  </si>
  <si>
    <t>その他の現物給付</t>
  </si>
  <si>
    <t>V</t>
  </si>
  <si>
    <t>疾病給付</t>
  </si>
  <si>
    <t>出産給付</t>
  </si>
  <si>
    <t>現物給付（保健）</t>
  </si>
  <si>
    <t>Ⅵ</t>
  </si>
  <si>
    <t>定期的現金給付</t>
  </si>
  <si>
    <t>Ⅶ</t>
  </si>
  <si>
    <t>正規失業手当</t>
  </si>
  <si>
    <t>特別失業手当</t>
  </si>
  <si>
    <t>退職／余剰手当</t>
  </si>
  <si>
    <t>その他現金給付</t>
  </si>
  <si>
    <t>VIII</t>
  </si>
  <si>
    <t>住宅</t>
  </si>
  <si>
    <t>家賃補助金</t>
  </si>
  <si>
    <t>家賃補助</t>
  </si>
  <si>
    <t>家主補助金</t>
  </si>
  <si>
    <t>その他現物給付</t>
  </si>
  <si>
    <t>IX</t>
  </si>
  <si>
    <t>生活保護その他</t>
  </si>
  <si>
    <t>B</t>
  </si>
  <si>
    <t>事務管理費</t>
  </si>
  <si>
    <t>C</t>
  </si>
  <si>
    <t>その他支出</t>
  </si>
  <si>
    <t>D</t>
  </si>
  <si>
    <t>積立金への繰入</t>
  </si>
  <si>
    <t>基礎表　Ⅰ　（支出）</t>
  </si>
  <si>
    <t>政府管掌</t>
  </si>
  <si>
    <t>組合管掌</t>
  </si>
  <si>
    <t>国民健康保険</t>
  </si>
  <si>
    <t>軽度障害年金</t>
  </si>
  <si>
    <r>
      <t>(</t>
    </r>
    <r>
      <rPr>
        <sz val="9"/>
        <rFont val="ＭＳ 明朝"/>
        <family val="1"/>
      </rPr>
      <t>退職者医療制度</t>
    </r>
    <r>
      <rPr>
        <sz val="9"/>
        <rFont val="Century"/>
        <family val="1"/>
      </rPr>
      <t>)</t>
    </r>
  </si>
  <si>
    <t>基礎表Ⅱ（財源）</t>
  </si>
  <si>
    <t>厚生年金保険</t>
  </si>
  <si>
    <t>厚生年金基金等</t>
  </si>
  <si>
    <t>農業者年金基金等</t>
  </si>
  <si>
    <t>労働者災害</t>
  </si>
  <si>
    <t>旧令共済</t>
  </si>
  <si>
    <t>国家公務員</t>
  </si>
  <si>
    <t>地方公務員等</t>
  </si>
  <si>
    <t>国家公務員恩給</t>
  </si>
  <si>
    <t>地方公務員恩給</t>
  </si>
  <si>
    <t>補償保険</t>
  </si>
  <si>
    <t>組合等</t>
  </si>
  <si>
    <t>社会保険料</t>
  </si>
  <si>
    <t>事業主拠出</t>
  </si>
  <si>
    <t>公的事業主拠出</t>
  </si>
  <si>
    <t>被用者拠出</t>
  </si>
  <si>
    <t>税</t>
  </si>
  <si>
    <t>国</t>
  </si>
  <si>
    <t>地方</t>
  </si>
  <si>
    <t>目的税</t>
  </si>
  <si>
    <t>他の収入</t>
  </si>
  <si>
    <t>資産収入</t>
  </si>
  <si>
    <t>積立金からの受入</t>
  </si>
  <si>
    <t>合計</t>
  </si>
  <si>
    <t>国民健康保険</t>
  </si>
  <si>
    <t>旧公共企業体</t>
  </si>
  <si>
    <t>職員業務災害</t>
  </si>
  <si>
    <t>民間事業主拠出</t>
  </si>
  <si>
    <t>被保険者拠出</t>
  </si>
  <si>
    <t>自営業者及び年金受給者拠出</t>
  </si>
  <si>
    <t>普通税</t>
  </si>
  <si>
    <t>日本</t>
  </si>
  <si>
    <t>アメリカ</t>
  </si>
  <si>
    <t>ドイツ</t>
  </si>
  <si>
    <t>スウェーデン</t>
  </si>
  <si>
    <t>イギリス</t>
  </si>
  <si>
    <t>フランス</t>
  </si>
  <si>
    <t>億円</t>
  </si>
  <si>
    <t>10億ドル</t>
  </si>
  <si>
    <t>百万マルク</t>
  </si>
  <si>
    <t>百万クローネ</t>
  </si>
  <si>
    <t>百万ポンド</t>
  </si>
  <si>
    <t>百万フラン</t>
  </si>
  <si>
    <t>2000年度（予算ベース）</t>
  </si>
  <si>
    <t>2005年度</t>
  </si>
  <si>
    <t>2010年度</t>
  </si>
  <si>
    <t>2025年度</t>
  </si>
  <si>
    <t>（平成12）</t>
  </si>
  <si>
    <t>（平成17）</t>
  </si>
  <si>
    <t>（平成22）</t>
  </si>
  <si>
    <t>（平成37）</t>
  </si>
  <si>
    <t>対NI</t>
  </si>
  <si>
    <t>兆円</t>
  </si>
  <si>
    <t>％</t>
  </si>
  <si>
    <t>社会保障給付費</t>
  </si>
  <si>
    <t>1/2</t>
  </si>
  <si>
    <t>　　　年金</t>
  </si>
  <si>
    <t>1/2</t>
  </si>
  <si>
    <t>　　　医療</t>
  </si>
  <si>
    <t>　　　福祉等</t>
  </si>
  <si>
    <t>1/2</t>
  </si>
  <si>
    <t>　　　　　うち介護</t>
  </si>
  <si>
    <t>社会保障に係る負担</t>
  </si>
  <si>
    <t>1/2</t>
  </si>
  <si>
    <t>社会保障負担</t>
  </si>
  <si>
    <t>社会保障に係る公費負担</t>
  </si>
  <si>
    <t>国民所得</t>
  </si>
  <si>
    <t>-</t>
  </si>
  <si>
    <r>
      <t>(</t>
    </r>
    <r>
      <rPr>
        <sz val="14"/>
        <rFont val="ＭＳ ゴシック"/>
        <family val="3"/>
      </rPr>
      <t>単位</t>
    </r>
    <r>
      <rPr>
        <sz val="14"/>
        <rFont val="Century"/>
        <family val="1"/>
      </rPr>
      <t xml:space="preserve"> : %)</t>
    </r>
  </si>
  <si>
    <r>
      <t>昭和</t>
    </r>
    <r>
      <rPr>
        <sz val="14"/>
        <rFont val="Century"/>
        <family val="1"/>
      </rPr>
      <t>45</t>
    </r>
  </si>
  <si>
    <t>平成元</t>
  </si>
  <si>
    <t>日本</t>
  </si>
  <si>
    <t>（実績見込）</t>
  </si>
  <si>
    <t>（見込）</t>
  </si>
  <si>
    <r>
      <t>　租税負担</t>
    </r>
    <r>
      <rPr>
        <sz val="14"/>
        <rFont val="Century"/>
        <family val="1"/>
      </rPr>
      <t xml:space="preserve"> </t>
    </r>
  </si>
  <si>
    <t>A</t>
  </si>
  <si>
    <t>　社会保障負担</t>
  </si>
  <si>
    <t>B</t>
  </si>
  <si>
    <r>
      <t>　国民負担率</t>
    </r>
    <r>
      <rPr>
        <sz val="14"/>
        <rFont val="Century"/>
        <family val="1"/>
      </rPr>
      <t xml:space="preserve"> </t>
    </r>
  </si>
  <si>
    <t>A+B</t>
  </si>
  <si>
    <t>アメリカ</t>
  </si>
  <si>
    <t>イギリス</t>
  </si>
  <si>
    <t>ドイツ</t>
  </si>
  <si>
    <t>フランス</t>
  </si>
  <si>
    <t>スウェーデン　</t>
  </si>
  <si>
    <t>1960</t>
  </si>
  <si>
    <t>1961</t>
  </si>
  <si>
    <t>1962</t>
  </si>
  <si>
    <t>1963</t>
  </si>
  <si>
    <t>1964</t>
  </si>
  <si>
    <t>1965</t>
  </si>
  <si>
    <t>1966</t>
  </si>
  <si>
    <t>1967</t>
  </si>
  <si>
    <t>1968</t>
  </si>
  <si>
    <t>1969</t>
  </si>
  <si>
    <t>1970</t>
  </si>
  <si>
    <t>1971</t>
  </si>
  <si>
    <t>1972</t>
  </si>
  <si>
    <t>1973</t>
  </si>
  <si>
    <t>1974</t>
  </si>
  <si>
    <t>1975</t>
  </si>
  <si>
    <t>1976</t>
  </si>
  <si>
    <t>1977</t>
  </si>
  <si>
    <t>1978</t>
  </si>
  <si>
    <t>1979</t>
  </si>
  <si>
    <t>第１６表　日本と諸外国の失業率の推移</t>
  </si>
  <si>
    <t>（単位：％）</t>
  </si>
  <si>
    <t>ドイツ</t>
  </si>
  <si>
    <t>フランス</t>
  </si>
  <si>
    <t>イギリス</t>
  </si>
  <si>
    <t>アメリカ</t>
  </si>
  <si>
    <t>スウェーデン</t>
  </si>
  <si>
    <t>年次</t>
  </si>
  <si>
    <t>日本</t>
  </si>
  <si>
    <t>アメリカ</t>
  </si>
  <si>
    <t>ドイツ</t>
  </si>
  <si>
    <t>ｽｳｪｰﾃﾞﾝ</t>
  </si>
  <si>
    <t>イギリス</t>
  </si>
  <si>
    <t>フランス</t>
  </si>
  <si>
    <t xml:space="preserve">  1850  </t>
  </si>
  <si>
    <t>...</t>
  </si>
  <si>
    <t xml:space="preserve">  1860  </t>
  </si>
  <si>
    <t xml:space="preserve">  1870  </t>
  </si>
  <si>
    <t xml:space="preserve">  1880  </t>
  </si>
  <si>
    <t xml:space="preserve">  1890  </t>
  </si>
  <si>
    <t xml:space="preserve">  1900  </t>
  </si>
  <si>
    <t xml:space="preserve">  1910  </t>
  </si>
  <si>
    <t xml:space="preserve">  1920  </t>
  </si>
  <si>
    <t xml:space="preserve">  1930  </t>
  </si>
  <si>
    <t xml:space="preserve">  1940  </t>
  </si>
  <si>
    <t xml:space="preserve">  1950  </t>
  </si>
  <si>
    <t xml:space="preserve">  1960  </t>
  </si>
  <si>
    <t xml:space="preserve">  1970  </t>
  </si>
  <si>
    <t xml:space="preserve">  1980  </t>
  </si>
  <si>
    <t xml:space="preserve">  1990  </t>
  </si>
  <si>
    <t xml:space="preserve">  2000  </t>
  </si>
  <si>
    <t xml:space="preserve">  2010  </t>
  </si>
  <si>
    <t xml:space="preserve">  2020  </t>
  </si>
  <si>
    <t>農業者</t>
  </si>
  <si>
    <t>高齢</t>
  </si>
  <si>
    <t>遺族</t>
  </si>
  <si>
    <t>障害</t>
  </si>
  <si>
    <t>障害年金</t>
  </si>
  <si>
    <t>労働災害</t>
  </si>
  <si>
    <t>保健医療</t>
  </si>
  <si>
    <t>家族</t>
  </si>
  <si>
    <t>失業</t>
  </si>
  <si>
    <t>政府管掌</t>
  </si>
  <si>
    <t>組合管掌</t>
  </si>
  <si>
    <t>第14－1表　日本と諸外国の国民所得（注１）</t>
  </si>
  <si>
    <t>第14－2表　日本と諸外国の国内総生産</t>
  </si>
  <si>
    <t xml:space="preserve"> 第17表　租税負担および社会保障負担(国民所得比)の国際比較</t>
  </si>
  <si>
    <t>年率　2.5％</t>
  </si>
  <si>
    <t>年率　1.5％</t>
  </si>
  <si>
    <t>年率　4.0％</t>
  </si>
  <si>
    <t>年率　2.0％</t>
  </si>
  <si>
    <r>
      <t>[基礎年金の国庫負担割合が1/3の場合</t>
    </r>
    <r>
      <rPr>
        <sz val="11"/>
        <rFont val="ＭＳ Ｐゴシック"/>
        <family val="0"/>
      </rPr>
      <t>]</t>
    </r>
  </si>
  <si>
    <r>
      <t>200</t>
    </r>
    <r>
      <rPr>
        <sz val="11"/>
        <rFont val="ＭＳ Ｐゴシック"/>
        <family val="0"/>
      </rPr>
      <t>2</t>
    </r>
    <r>
      <rPr>
        <sz val="11"/>
        <rFont val="ＭＳ Ｐゴシック"/>
        <family val="0"/>
      </rPr>
      <t>年度（予算ベース）</t>
    </r>
  </si>
  <si>
    <r>
      <t>（平成1</t>
    </r>
    <r>
      <rPr>
        <sz val="11"/>
        <rFont val="ＭＳ Ｐゴシック"/>
        <family val="0"/>
      </rPr>
      <t>4</t>
    </r>
    <r>
      <rPr>
        <sz val="11"/>
        <rFont val="ＭＳ Ｐゴシック"/>
        <family val="0"/>
      </rPr>
      <t>）</t>
    </r>
  </si>
  <si>
    <t>％</t>
  </si>
  <si>
    <r>
      <t>(100</t>
    </r>
    <r>
      <rPr>
        <sz val="11"/>
        <rFont val="ＭＳ Ｐゴシック"/>
        <family val="0"/>
      </rPr>
      <t>)</t>
    </r>
  </si>
  <si>
    <r>
      <t>(</t>
    </r>
    <r>
      <rPr>
        <sz val="11"/>
        <rFont val="ＭＳ Ｐゴシック"/>
        <family val="0"/>
      </rPr>
      <t xml:space="preserve">23 </t>
    </r>
  </si>
  <si>
    <t>)</t>
  </si>
  <si>
    <r>
      <t>(127</t>
    </r>
    <r>
      <rPr>
        <sz val="11"/>
        <rFont val="ＭＳ Ｐゴシック"/>
        <family val="0"/>
      </rPr>
      <t>)</t>
    </r>
  </si>
  <si>
    <r>
      <t>(</t>
    </r>
    <r>
      <rPr>
        <sz val="11"/>
        <rFont val="ＭＳ Ｐゴシック"/>
        <family val="0"/>
      </rPr>
      <t>26</t>
    </r>
  </si>
  <si>
    <r>
      <t>(</t>
    </r>
    <r>
      <rPr>
        <sz val="11"/>
        <rFont val="ＭＳ Ｐゴシック"/>
        <family val="0"/>
      </rPr>
      <t>207)</t>
    </r>
  </si>
  <si>
    <r>
      <t>(</t>
    </r>
    <r>
      <rPr>
        <sz val="11"/>
        <rFont val="ＭＳ Ｐゴシック"/>
        <family val="0"/>
      </rPr>
      <t>31</t>
    </r>
  </si>
  <si>
    <r>
      <t>1/2</t>
    </r>
    <r>
      <rPr>
        <sz val="11"/>
        <rFont val="ＭＳ Ｐゴシック"/>
        <family val="0"/>
      </rPr>
      <t>)</t>
    </r>
  </si>
  <si>
    <r>
      <t>(</t>
    </r>
    <r>
      <rPr>
        <sz val="11"/>
        <rFont val="ＭＳ Ｐゴシック"/>
        <family val="0"/>
      </rPr>
      <t>53)</t>
    </r>
  </si>
  <si>
    <r>
      <t>(</t>
    </r>
    <r>
      <rPr>
        <sz val="11"/>
        <rFont val="ＭＳ Ｐゴシック"/>
        <family val="0"/>
      </rPr>
      <t>12</t>
    </r>
  </si>
  <si>
    <t>)</t>
  </si>
  <si>
    <r>
      <t>(</t>
    </r>
    <r>
      <rPr>
        <sz val="11"/>
        <rFont val="ＭＳ Ｐゴシック"/>
        <family val="0"/>
      </rPr>
      <t>67)</t>
    </r>
  </si>
  <si>
    <r>
      <t>(</t>
    </r>
    <r>
      <rPr>
        <sz val="11"/>
        <rFont val="ＭＳ Ｐゴシック"/>
        <family val="0"/>
      </rPr>
      <t>13</t>
    </r>
  </si>
  <si>
    <r>
      <t>1/2</t>
    </r>
    <r>
      <rPr>
        <sz val="11"/>
        <rFont val="ＭＳ Ｐゴシック"/>
        <family val="0"/>
      </rPr>
      <t>)</t>
    </r>
  </si>
  <si>
    <r>
      <t>(</t>
    </r>
    <r>
      <rPr>
        <sz val="11"/>
        <rFont val="ＭＳ Ｐゴシック"/>
        <family val="0"/>
      </rPr>
      <t>99)</t>
    </r>
  </si>
  <si>
    <r>
      <t>(</t>
    </r>
    <r>
      <rPr>
        <sz val="11"/>
        <rFont val="ＭＳ Ｐゴシック"/>
        <family val="0"/>
      </rPr>
      <t>15</t>
    </r>
  </si>
  <si>
    <r>
      <t>(</t>
    </r>
    <r>
      <rPr>
        <sz val="11"/>
        <rFont val="ＭＳ Ｐゴシック"/>
        <family val="0"/>
      </rPr>
      <t>32)</t>
    </r>
  </si>
  <si>
    <r>
      <t>(</t>
    </r>
    <r>
      <rPr>
        <sz val="11"/>
        <rFont val="ＭＳ Ｐゴシック"/>
        <family val="0"/>
      </rPr>
      <t>7</t>
    </r>
  </si>
  <si>
    <r>
      <t>(</t>
    </r>
    <r>
      <rPr>
        <sz val="11"/>
        <rFont val="ＭＳ Ｐゴシック"/>
        <family val="0"/>
      </rPr>
      <t>40)</t>
    </r>
  </si>
  <si>
    <r>
      <t>(</t>
    </r>
    <r>
      <rPr>
        <sz val="11"/>
        <rFont val="ＭＳ Ｐゴシック"/>
        <family val="0"/>
      </rPr>
      <t>8</t>
    </r>
  </si>
  <si>
    <r>
      <t>(</t>
    </r>
    <r>
      <rPr>
        <sz val="11"/>
        <rFont val="ＭＳ Ｐゴシック"/>
        <family val="0"/>
      </rPr>
      <t>71)</t>
    </r>
  </si>
  <si>
    <r>
      <t>(</t>
    </r>
    <r>
      <rPr>
        <sz val="11"/>
        <rFont val="ＭＳ Ｐゴシック"/>
        <family val="0"/>
      </rPr>
      <t>11</t>
    </r>
  </si>
  <si>
    <r>
      <t>(</t>
    </r>
    <r>
      <rPr>
        <sz val="11"/>
        <rFont val="ＭＳ Ｐゴシック"/>
        <family val="0"/>
      </rPr>
      <t>16)</t>
    </r>
  </si>
  <si>
    <r>
      <t>(</t>
    </r>
    <r>
      <rPr>
        <sz val="11"/>
        <rFont val="ＭＳ Ｐゴシック"/>
        <family val="0"/>
      </rPr>
      <t>3</t>
    </r>
  </si>
  <si>
    <r>
      <t>1/2</t>
    </r>
    <r>
      <rPr>
        <sz val="11"/>
        <rFont val="ＭＳ Ｐゴシック"/>
        <family val="0"/>
      </rPr>
      <t>)</t>
    </r>
  </si>
  <si>
    <r>
      <t>(</t>
    </r>
    <r>
      <rPr>
        <sz val="11"/>
        <rFont val="ＭＳ Ｐゴシック"/>
        <family val="0"/>
      </rPr>
      <t>21)</t>
    </r>
  </si>
  <si>
    <r>
      <t>(</t>
    </r>
    <r>
      <rPr>
        <sz val="11"/>
        <rFont val="ＭＳ Ｐゴシック"/>
        <family val="0"/>
      </rPr>
      <t>4</t>
    </r>
  </si>
  <si>
    <r>
      <t>(</t>
    </r>
    <r>
      <rPr>
        <sz val="11"/>
        <rFont val="ＭＳ Ｐゴシック"/>
        <family val="0"/>
      </rPr>
      <t>36)</t>
    </r>
  </si>
  <si>
    <r>
      <t>(</t>
    </r>
    <r>
      <rPr>
        <sz val="11"/>
        <rFont val="ＭＳ Ｐゴシック"/>
        <family val="0"/>
      </rPr>
      <t>5</t>
    </r>
  </si>
  <si>
    <r>
      <t>(</t>
    </r>
    <r>
      <rPr>
        <sz val="11"/>
        <rFont val="ＭＳ Ｐゴシック"/>
        <family val="0"/>
      </rPr>
      <t>7)</t>
    </r>
  </si>
  <si>
    <r>
      <t>(</t>
    </r>
    <r>
      <rPr>
        <sz val="11"/>
        <rFont val="ＭＳ Ｐゴシック"/>
        <family val="0"/>
      </rPr>
      <t>1</t>
    </r>
  </si>
  <si>
    <r>
      <t>(</t>
    </r>
    <r>
      <rPr>
        <sz val="11"/>
        <rFont val="ＭＳ Ｐゴシック"/>
        <family val="0"/>
      </rPr>
      <t>10)</t>
    </r>
  </si>
  <si>
    <t>(2</t>
  </si>
  <si>
    <t>)</t>
  </si>
  <si>
    <t>(3</t>
  </si>
  <si>
    <r>
      <t>(</t>
    </r>
    <r>
      <rPr>
        <sz val="11"/>
        <rFont val="ＭＳ Ｐゴシック"/>
        <family val="0"/>
      </rPr>
      <t>99)</t>
    </r>
  </si>
  <si>
    <r>
      <t>(</t>
    </r>
    <r>
      <rPr>
        <sz val="11"/>
        <rFont val="ＭＳ Ｐゴシック"/>
        <family val="0"/>
      </rPr>
      <t>23</t>
    </r>
  </si>
  <si>
    <r>
      <t>(</t>
    </r>
    <r>
      <rPr>
        <sz val="11"/>
        <rFont val="ＭＳ Ｐゴシック"/>
        <family val="0"/>
      </rPr>
      <t>122)</t>
    </r>
  </si>
  <si>
    <r>
      <t>(</t>
    </r>
    <r>
      <rPr>
        <sz val="11"/>
        <rFont val="ＭＳ Ｐゴシック"/>
        <family val="0"/>
      </rPr>
      <t>25</t>
    </r>
  </si>
  <si>
    <r>
      <t>(</t>
    </r>
    <r>
      <rPr>
        <sz val="11"/>
        <rFont val="ＭＳ Ｐゴシック"/>
        <family val="0"/>
      </rPr>
      <t>204)</t>
    </r>
  </si>
  <si>
    <t>保険料負担</t>
  </si>
  <si>
    <t>1/2</t>
  </si>
  <si>
    <r>
      <t>(</t>
    </r>
    <r>
      <rPr>
        <sz val="11"/>
        <rFont val="ＭＳ Ｐゴシック"/>
        <family val="0"/>
      </rPr>
      <t>69)</t>
    </r>
  </si>
  <si>
    <r>
      <t>(</t>
    </r>
    <r>
      <rPr>
        <sz val="11"/>
        <rFont val="ＭＳ Ｐゴシック"/>
        <family val="0"/>
      </rPr>
      <t>16</t>
    </r>
  </si>
  <si>
    <t>)</t>
  </si>
  <si>
    <r>
      <t>(</t>
    </r>
    <r>
      <rPr>
        <sz val="11"/>
        <rFont val="ＭＳ Ｐゴシック"/>
        <family val="0"/>
      </rPr>
      <t>85)</t>
    </r>
  </si>
  <si>
    <r>
      <t>(</t>
    </r>
    <r>
      <rPr>
        <sz val="11"/>
        <rFont val="ＭＳ Ｐゴシック"/>
        <family val="0"/>
      </rPr>
      <t>17</t>
    </r>
  </si>
  <si>
    <r>
      <t>1/2</t>
    </r>
    <r>
      <rPr>
        <sz val="11"/>
        <rFont val="ＭＳ Ｐゴシック"/>
        <family val="0"/>
      </rPr>
      <t>)</t>
    </r>
  </si>
  <si>
    <r>
      <t>(</t>
    </r>
    <r>
      <rPr>
        <sz val="11"/>
        <rFont val="ＭＳ Ｐゴシック"/>
        <family val="0"/>
      </rPr>
      <t>142)</t>
    </r>
  </si>
  <si>
    <r>
      <t>(</t>
    </r>
    <r>
      <rPr>
        <sz val="11"/>
        <rFont val="ＭＳ Ｐゴシック"/>
        <family val="0"/>
      </rPr>
      <t>21</t>
    </r>
  </si>
  <si>
    <t>公費負担</t>
  </si>
  <si>
    <t>1/2</t>
  </si>
  <si>
    <r>
      <t>(</t>
    </r>
    <r>
      <rPr>
        <sz val="11"/>
        <rFont val="ＭＳ Ｐゴシック"/>
        <family val="0"/>
      </rPr>
      <t>29)</t>
    </r>
  </si>
  <si>
    <r>
      <t>(</t>
    </r>
    <r>
      <rPr>
        <sz val="11"/>
        <rFont val="ＭＳ Ｐゴシック"/>
        <family val="0"/>
      </rPr>
      <t>7</t>
    </r>
  </si>
  <si>
    <t>)</t>
  </si>
  <si>
    <r>
      <t>(</t>
    </r>
    <r>
      <rPr>
        <sz val="11"/>
        <rFont val="ＭＳ Ｐゴシック"/>
        <family val="0"/>
      </rPr>
      <t>37)</t>
    </r>
  </si>
  <si>
    <r>
      <t>1/2</t>
    </r>
    <r>
      <rPr>
        <sz val="11"/>
        <rFont val="ＭＳ Ｐゴシック"/>
        <family val="0"/>
      </rPr>
      <t>)</t>
    </r>
  </si>
  <si>
    <r>
      <t>(</t>
    </r>
    <r>
      <rPr>
        <sz val="11"/>
        <rFont val="ＭＳ Ｐゴシック"/>
        <family val="0"/>
      </rPr>
      <t>62)</t>
    </r>
  </si>
  <si>
    <t>(9</t>
  </si>
  <si>
    <r>
      <t>(</t>
    </r>
    <r>
      <rPr>
        <sz val="11"/>
        <rFont val="ＭＳ Ｐゴシック"/>
        <family val="0"/>
      </rPr>
      <t>433)</t>
    </r>
  </si>
  <si>
    <r>
      <t>(</t>
    </r>
    <r>
      <rPr>
        <sz val="11"/>
        <rFont val="ＭＳ Ｐゴシック"/>
        <family val="0"/>
      </rPr>
      <t>490)</t>
    </r>
  </si>
  <si>
    <r>
      <t>(660</t>
    </r>
    <r>
      <rPr>
        <sz val="11"/>
        <rFont val="ＭＳ Ｐゴシック"/>
        <family val="0"/>
      </rPr>
      <t>)</t>
    </r>
  </si>
  <si>
    <r>
      <t>[平成</t>
    </r>
    <r>
      <rPr>
        <sz val="11"/>
        <rFont val="ＭＳ Ｐゴシック"/>
        <family val="0"/>
      </rPr>
      <t>16年から</t>
    </r>
    <r>
      <rPr>
        <sz val="11"/>
        <rFont val="ＭＳ Ｐゴシック"/>
        <family val="0"/>
      </rPr>
      <t>基礎年金の国庫負担割合を1/</t>
    </r>
    <r>
      <rPr>
        <sz val="11"/>
        <rFont val="ＭＳ Ｐゴシック"/>
        <family val="0"/>
      </rPr>
      <t>2とした</t>
    </r>
    <r>
      <rPr>
        <sz val="11"/>
        <rFont val="ＭＳ Ｐゴシック"/>
        <family val="0"/>
      </rPr>
      <t>場合</t>
    </r>
    <r>
      <rPr>
        <sz val="11"/>
        <rFont val="ＭＳ Ｐゴシック"/>
        <family val="0"/>
      </rPr>
      <t>]</t>
    </r>
  </si>
  <si>
    <t>％</t>
  </si>
  <si>
    <r>
      <t>(10</t>
    </r>
    <r>
      <rPr>
        <sz val="11"/>
        <rFont val="ＭＳ Ｐゴシック"/>
        <family val="0"/>
      </rPr>
      <t>1)</t>
    </r>
  </si>
  <si>
    <r>
      <t>(12</t>
    </r>
    <r>
      <rPr>
        <sz val="11"/>
        <rFont val="ＭＳ Ｐゴシック"/>
        <family val="0"/>
      </rPr>
      <t>8)</t>
    </r>
  </si>
  <si>
    <r>
      <t>(</t>
    </r>
    <r>
      <rPr>
        <sz val="11"/>
        <rFont val="ＭＳ Ｐゴシック"/>
        <family val="0"/>
      </rPr>
      <t>100)</t>
    </r>
  </si>
  <si>
    <r>
      <t>(</t>
    </r>
    <r>
      <rPr>
        <sz val="11"/>
        <rFont val="ＭＳ Ｐゴシック"/>
        <family val="0"/>
      </rPr>
      <t>123)</t>
    </r>
  </si>
  <si>
    <r>
      <t>(</t>
    </r>
    <r>
      <rPr>
        <sz val="11"/>
        <rFont val="ＭＳ Ｐゴシック"/>
        <family val="0"/>
      </rPr>
      <t>203)</t>
    </r>
  </si>
  <si>
    <r>
      <t>(</t>
    </r>
    <r>
      <rPr>
        <sz val="11"/>
        <rFont val="ＭＳ Ｐゴシック"/>
        <family val="0"/>
      </rPr>
      <t>67)</t>
    </r>
  </si>
  <si>
    <r>
      <t>(</t>
    </r>
    <r>
      <rPr>
        <sz val="11"/>
        <rFont val="ＭＳ Ｐゴシック"/>
        <family val="0"/>
      </rPr>
      <t>15</t>
    </r>
  </si>
  <si>
    <r>
      <t>(</t>
    </r>
    <r>
      <rPr>
        <sz val="11"/>
        <rFont val="ＭＳ Ｐゴシック"/>
        <family val="0"/>
      </rPr>
      <t>82)</t>
    </r>
  </si>
  <si>
    <r>
      <t>(</t>
    </r>
    <r>
      <rPr>
        <sz val="11"/>
        <rFont val="ＭＳ Ｐゴシック"/>
        <family val="0"/>
      </rPr>
      <t>134)</t>
    </r>
  </si>
  <si>
    <r>
      <t>(</t>
    </r>
    <r>
      <rPr>
        <sz val="11"/>
        <rFont val="ＭＳ Ｐゴシック"/>
        <family val="0"/>
      </rPr>
      <t>20</t>
    </r>
  </si>
  <si>
    <r>
      <t>(</t>
    </r>
    <r>
      <rPr>
        <sz val="11"/>
        <rFont val="ＭＳ Ｐゴシック"/>
        <family val="0"/>
      </rPr>
      <t>32)</t>
    </r>
  </si>
  <si>
    <r>
      <t>(</t>
    </r>
    <r>
      <rPr>
        <sz val="11"/>
        <rFont val="ＭＳ Ｐゴシック"/>
        <family val="0"/>
      </rPr>
      <t>41)</t>
    </r>
  </si>
  <si>
    <r>
      <t>(</t>
    </r>
    <r>
      <rPr>
        <sz val="11"/>
        <rFont val="ＭＳ Ｐゴシック"/>
        <family val="0"/>
      </rPr>
      <t>8</t>
    </r>
  </si>
  <si>
    <r>
      <t>(</t>
    </r>
    <r>
      <rPr>
        <sz val="11"/>
        <rFont val="ＭＳ Ｐゴシック"/>
        <family val="0"/>
      </rPr>
      <t>69)</t>
    </r>
  </si>
  <si>
    <r>
      <t>(</t>
    </r>
    <r>
      <rPr>
        <sz val="11"/>
        <rFont val="ＭＳ Ｐゴシック"/>
        <family val="0"/>
      </rPr>
      <t>10</t>
    </r>
  </si>
  <si>
    <t>[推計の前提]</t>
  </si>
  <si>
    <t>平成12年10月推計の前提</t>
  </si>
  <si>
    <t>今回推計</t>
  </si>
  <si>
    <t>(1)経済前提</t>
  </si>
  <si>
    <t>名目賃金上昇率　　　　　　　</t>
  </si>
  <si>
    <t>2007年度までについて、</t>
  </si>
  <si>
    <t>物価上昇率　　　　　　　　　　</t>
  </si>
  <si>
    <t>　名目賃金上昇率　　　　　　　</t>
  </si>
  <si>
    <t>年率　1.0％</t>
  </si>
  <si>
    <t xml:space="preserve">運用利回り　　　　　　　　　　 </t>
  </si>
  <si>
    <t>　物価上昇率　　　　　　　　　　</t>
  </si>
  <si>
    <t>年率　0.0％</t>
  </si>
  <si>
    <t>名目国民所得の伸び率</t>
  </si>
  <si>
    <t xml:space="preserve">　運用利回り　　　　　　　　　　 </t>
  </si>
  <si>
    <t>年率　2.5％</t>
  </si>
  <si>
    <t xml:space="preserve">　　　　　　　　2010年度まで　　 </t>
  </si>
  <si>
    <t>　名目国民所得の伸び率</t>
  </si>
  <si>
    <t>年率　1.0％</t>
  </si>
  <si>
    <t xml:space="preserve">　　　　　　　　2011年度以降　　 </t>
  </si>
  <si>
    <t>に修正。</t>
  </si>
  <si>
    <t>(2)人口推計</t>
  </si>
  <si>
    <t>国立社会保障・人口問題研究所「日本の将来推計人口」（平成9年1月推計）の中位推計による。</t>
  </si>
  <si>
    <t>国立社会保障・人口問題研究所「日本の将来推計人口」（平成14年1月推計）の中位推計による。</t>
  </si>
  <si>
    <t>(3)年金</t>
  </si>
  <si>
    <t>平成11年財政再計算に基づき推計（現行制度）。</t>
  </si>
  <si>
    <t>平成11年財政再計算に上記の経済前提及び平成14年1月将来推計人口の影響を織り込んだ推計（現行制度）。</t>
  </si>
  <si>
    <t>(4)医療</t>
  </si>
  <si>
    <t>平成10年度実績を足下とし、最近の1人当たり医療費の伸び（3％程度　平成2～11年度実績平均）を前提に、人口変動（人口高齢化及び人口増減）の影響を考慮して医療費を伸ばして推計（改正前）。</t>
  </si>
  <si>
    <t>平成14年度予算を足下とし、最近の1人当たり医療費の伸び（一般医療費2.1％、老人医療費3.2％　平成7～11年度実績平均）を前提に、人口変動（人口高齢化及び人口増減）及び今般の医療制度改革の影響を考慮して医療費を伸ばして推計。</t>
  </si>
  <si>
    <t>(5)福祉等</t>
  </si>
  <si>
    <t>　a．介護</t>
  </si>
  <si>
    <t>各市町村における介護保険事業計画及び平成12年度予算に基づき、賃金上昇率（年率2.5％）を勘案して推計。</t>
  </si>
  <si>
    <t>平成14年度予算及び最近の認定者の状況を足下とし、サービス利用状況、最近の経済状況、賃金上昇率及び人口変動（人口高齢化及び人口増減）の影響を考慮して推計。</t>
  </si>
  <si>
    <t>　b．介護以外</t>
  </si>
  <si>
    <t>人口や経済の伸び率を勘案して推計。</t>
  </si>
  <si>
    <t>（参考）</t>
  </si>
  <si>
    <t>％</t>
  </si>
  <si>
    <r>
      <t>(12</t>
    </r>
    <r>
      <rPr>
        <sz val="11"/>
        <rFont val="ＭＳ Ｐゴシック"/>
        <family val="0"/>
      </rPr>
      <t>2)</t>
    </r>
  </si>
  <si>
    <t>年金</t>
  </si>
  <si>
    <t>1/2</t>
  </si>
  <si>
    <r>
      <t>(</t>
    </r>
    <r>
      <rPr>
        <sz val="11"/>
        <rFont val="ＭＳ Ｐゴシック"/>
        <family val="0"/>
      </rPr>
      <t>51)</t>
    </r>
  </si>
  <si>
    <r>
      <t>(</t>
    </r>
    <r>
      <rPr>
        <sz val="11"/>
        <rFont val="ＭＳ Ｐゴシック"/>
        <family val="0"/>
      </rPr>
      <t>12</t>
    </r>
  </si>
  <si>
    <t>)</t>
  </si>
  <si>
    <r>
      <t>(</t>
    </r>
    <r>
      <rPr>
        <sz val="11"/>
        <rFont val="ＭＳ Ｐゴシック"/>
        <family val="0"/>
      </rPr>
      <t>61)</t>
    </r>
  </si>
  <si>
    <r>
      <t>1/2</t>
    </r>
    <r>
      <rPr>
        <sz val="11"/>
        <rFont val="ＭＳ Ｐゴシック"/>
        <family val="0"/>
      </rPr>
      <t>)</t>
    </r>
  </si>
  <si>
    <r>
      <t>(</t>
    </r>
    <r>
      <rPr>
        <sz val="11"/>
        <rFont val="ＭＳ Ｐゴシック"/>
        <family val="0"/>
      </rPr>
      <t>96)</t>
    </r>
  </si>
  <si>
    <r>
      <t>(</t>
    </r>
    <r>
      <rPr>
        <sz val="11"/>
        <rFont val="ＭＳ Ｐゴシック"/>
        <family val="0"/>
      </rPr>
      <t>14</t>
    </r>
  </si>
  <si>
    <t>医療</t>
  </si>
  <si>
    <r>
      <t>(</t>
    </r>
    <r>
      <rPr>
        <sz val="11"/>
        <rFont val="ＭＳ Ｐゴシック"/>
        <family val="0"/>
      </rPr>
      <t>32)</t>
    </r>
  </si>
  <si>
    <r>
      <t>(</t>
    </r>
    <r>
      <rPr>
        <sz val="11"/>
        <rFont val="ＭＳ Ｐゴシック"/>
        <family val="0"/>
      </rPr>
      <t>7</t>
    </r>
  </si>
  <si>
    <r>
      <t>(</t>
    </r>
    <r>
      <rPr>
        <sz val="11"/>
        <rFont val="ＭＳ Ｐゴシック"/>
        <family val="0"/>
      </rPr>
      <t>40)</t>
    </r>
  </si>
  <si>
    <r>
      <t>(</t>
    </r>
    <r>
      <rPr>
        <sz val="11"/>
        <rFont val="ＭＳ Ｐゴシック"/>
        <family val="0"/>
      </rPr>
      <t>8</t>
    </r>
  </si>
  <si>
    <r>
      <t>(</t>
    </r>
    <r>
      <rPr>
        <sz val="11"/>
        <rFont val="ＭＳ Ｐゴシック"/>
        <family val="0"/>
      </rPr>
      <t>71)</t>
    </r>
  </si>
  <si>
    <r>
      <t>(</t>
    </r>
    <r>
      <rPr>
        <sz val="11"/>
        <rFont val="ＭＳ Ｐゴシック"/>
        <family val="0"/>
      </rPr>
      <t>11</t>
    </r>
  </si>
  <si>
    <t>福祉等</t>
  </si>
  <si>
    <r>
      <t>(</t>
    </r>
    <r>
      <rPr>
        <sz val="11"/>
        <rFont val="ＭＳ Ｐゴシック"/>
        <family val="0"/>
      </rPr>
      <t>16)</t>
    </r>
  </si>
  <si>
    <r>
      <t>(</t>
    </r>
    <r>
      <rPr>
        <sz val="11"/>
        <rFont val="ＭＳ Ｐゴシック"/>
        <family val="0"/>
      </rPr>
      <t>3</t>
    </r>
  </si>
  <si>
    <r>
      <t>(</t>
    </r>
    <r>
      <rPr>
        <sz val="11"/>
        <rFont val="ＭＳ Ｐゴシック"/>
        <family val="0"/>
      </rPr>
      <t>21)</t>
    </r>
  </si>
  <si>
    <r>
      <t>(</t>
    </r>
    <r>
      <rPr>
        <sz val="11"/>
        <rFont val="ＭＳ Ｐゴシック"/>
        <family val="0"/>
      </rPr>
      <t>4</t>
    </r>
  </si>
  <si>
    <r>
      <t>(</t>
    </r>
    <r>
      <rPr>
        <sz val="11"/>
        <rFont val="ＭＳ Ｐゴシック"/>
        <family val="0"/>
      </rPr>
      <t>36)</t>
    </r>
  </si>
  <si>
    <r>
      <t>(</t>
    </r>
    <r>
      <rPr>
        <sz val="11"/>
        <rFont val="ＭＳ Ｐゴシック"/>
        <family val="0"/>
      </rPr>
      <t>5</t>
    </r>
  </si>
  <si>
    <t>　　うち介護</t>
  </si>
  <si>
    <r>
      <t>(</t>
    </r>
    <r>
      <rPr>
        <sz val="11"/>
        <rFont val="ＭＳ Ｐゴシック"/>
        <family val="0"/>
      </rPr>
      <t>7)</t>
    </r>
  </si>
  <si>
    <r>
      <t>(</t>
    </r>
    <r>
      <rPr>
        <sz val="11"/>
        <rFont val="ＭＳ Ｐゴシック"/>
        <family val="0"/>
      </rPr>
      <t>1</t>
    </r>
  </si>
  <si>
    <r>
      <t>(</t>
    </r>
    <r>
      <rPr>
        <sz val="11"/>
        <rFont val="ＭＳ Ｐゴシック"/>
        <family val="0"/>
      </rPr>
      <t>10)</t>
    </r>
  </si>
  <si>
    <t>(2</t>
  </si>
  <si>
    <t>(3</t>
  </si>
  <si>
    <r>
      <t>(</t>
    </r>
    <r>
      <rPr>
        <sz val="11"/>
        <rFont val="ＭＳ Ｐゴシック"/>
        <family val="0"/>
      </rPr>
      <t>42)</t>
    </r>
  </si>
  <si>
    <r>
      <t>(</t>
    </r>
    <r>
      <rPr>
        <sz val="11"/>
        <rFont val="ＭＳ Ｐゴシック"/>
        <family val="0"/>
      </rPr>
      <t>10</t>
    </r>
  </si>
  <si>
    <r>
      <t>(</t>
    </r>
    <r>
      <rPr>
        <sz val="11"/>
        <rFont val="ＭＳ Ｐゴシック"/>
        <family val="0"/>
      </rPr>
      <t>83)</t>
    </r>
  </si>
  <si>
    <r>
      <t>(</t>
    </r>
    <r>
      <rPr>
        <sz val="11"/>
        <rFont val="ＭＳ Ｐゴシック"/>
        <family val="0"/>
      </rPr>
      <t>20)</t>
    </r>
  </si>
  <si>
    <r>
      <t>(</t>
    </r>
    <r>
      <rPr>
        <sz val="11"/>
        <rFont val="ＭＳ Ｐゴシック"/>
        <family val="0"/>
      </rPr>
      <t>4</t>
    </r>
  </si>
  <si>
    <r>
      <t>(</t>
    </r>
    <r>
      <rPr>
        <sz val="11"/>
        <rFont val="ＭＳ Ｐゴシック"/>
        <family val="0"/>
      </rPr>
      <t>25)</t>
    </r>
  </si>
  <si>
    <r>
      <t>(</t>
    </r>
    <r>
      <rPr>
        <sz val="11"/>
        <rFont val="ＭＳ Ｐゴシック"/>
        <family val="0"/>
      </rPr>
      <t>5</t>
    </r>
  </si>
  <si>
    <r>
      <t>(</t>
    </r>
    <r>
      <rPr>
        <sz val="11"/>
        <rFont val="ＭＳ Ｐゴシック"/>
        <family val="0"/>
      </rPr>
      <t>6</t>
    </r>
  </si>
  <si>
    <r>
      <t>(</t>
    </r>
    <r>
      <rPr>
        <sz val="11"/>
        <rFont val="ＭＳ Ｐゴシック"/>
        <family val="0"/>
      </rPr>
      <t>9)</t>
    </r>
  </si>
  <si>
    <r>
      <t>(</t>
    </r>
    <r>
      <rPr>
        <sz val="11"/>
        <rFont val="ＭＳ Ｐゴシック"/>
        <family val="0"/>
      </rPr>
      <t>2</t>
    </r>
  </si>
  <si>
    <r>
      <t>(</t>
    </r>
    <r>
      <rPr>
        <sz val="11"/>
        <rFont val="ＭＳ Ｐゴシック"/>
        <family val="0"/>
      </rPr>
      <t>17)</t>
    </r>
  </si>
  <si>
    <r>
      <t>(</t>
    </r>
    <r>
      <rPr>
        <sz val="11"/>
        <rFont val="ＭＳ Ｐゴシック"/>
        <family val="0"/>
      </rPr>
      <t>3)</t>
    </r>
  </si>
  <si>
    <t>(</t>
  </si>
  <si>
    <r>
      <t>(</t>
    </r>
    <r>
      <rPr>
        <sz val="11"/>
        <rFont val="ＭＳ Ｐゴシック"/>
        <family val="0"/>
      </rPr>
      <t>5)</t>
    </r>
  </si>
  <si>
    <r>
      <t>(</t>
    </r>
    <r>
      <rPr>
        <sz val="11"/>
        <rFont val="ＭＳ Ｐゴシック"/>
        <family val="0"/>
      </rPr>
      <t>9</t>
    </r>
  </si>
  <si>
    <r>
      <t>(</t>
    </r>
    <r>
      <rPr>
        <sz val="11"/>
        <rFont val="ＭＳ Ｐゴシック"/>
        <family val="0"/>
      </rPr>
      <t>9)</t>
    </r>
  </si>
  <si>
    <r>
      <t>(</t>
    </r>
    <r>
      <rPr>
        <sz val="11"/>
        <rFont val="ＭＳ Ｐゴシック"/>
        <family val="0"/>
      </rPr>
      <t>2</t>
    </r>
  </si>
  <si>
    <r>
      <t>(</t>
    </r>
    <r>
      <rPr>
        <sz val="11"/>
        <rFont val="ＭＳ Ｐゴシック"/>
        <family val="0"/>
      </rPr>
      <t>10)</t>
    </r>
  </si>
  <si>
    <r>
      <t>(</t>
    </r>
    <r>
      <rPr>
        <sz val="11"/>
        <rFont val="ＭＳ Ｐゴシック"/>
        <family val="0"/>
      </rPr>
      <t>14)</t>
    </r>
  </si>
  <si>
    <r>
      <t>(</t>
    </r>
    <r>
      <rPr>
        <sz val="11"/>
        <rFont val="ＭＳ Ｐゴシック"/>
        <family val="0"/>
      </rPr>
      <t>12)</t>
    </r>
  </si>
  <si>
    <r>
      <t>(</t>
    </r>
    <r>
      <rPr>
        <sz val="11"/>
        <rFont val="ＭＳ Ｐゴシック"/>
        <family val="0"/>
      </rPr>
      <t>3</t>
    </r>
  </si>
  <si>
    <r>
      <t>(</t>
    </r>
    <r>
      <rPr>
        <sz val="11"/>
        <rFont val="ＭＳ Ｐゴシック"/>
        <family val="0"/>
      </rPr>
      <t>15)</t>
    </r>
  </si>
  <si>
    <r>
      <t>(</t>
    </r>
    <r>
      <rPr>
        <sz val="11"/>
        <rFont val="ＭＳ Ｐゴシック"/>
        <family val="0"/>
      </rPr>
      <t>29)</t>
    </r>
  </si>
  <si>
    <r>
      <t>(</t>
    </r>
    <r>
      <rPr>
        <sz val="11"/>
        <rFont val="ＭＳ Ｐゴシック"/>
        <family val="0"/>
      </rPr>
      <t>12)</t>
    </r>
  </si>
  <si>
    <r>
      <t>(</t>
    </r>
    <r>
      <rPr>
        <sz val="11"/>
        <rFont val="ＭＳ Ｐゴシック"/>
        <family val="0"/>
      </rPr>
      <t>19)</t>
    </r>
  </si>
  <si>
    <r>
      <t>(</t>
    </r>
    <r>
      <rPr>
        <sz val="11"/>
        <rFont val="ＭＳ Ｐゴシック"/>
        <family val="0"/>
      </rPr>
      <t>4)</t>
    </r>
  </si>
  <si>
    <r>
      <t>(</t>
    </r>
    <r>
      <rPr>
        <sz val="11"/>
        <rFont val="ＭＳ Ｐゴシック"/>
        <family val="0"/>
      </rPr>
      <t>6)</t>
    </r>
  </si>
  <si>
    <r>
      <t>(</t>
    </r>
    <r>
      <rPr>
        <sz val="11"/>
        <rFont val="ＭＳ Ｐゴシック"/>
        <family val="0"/>
      </rPr>
      <t>11)</t>
    </r>
  </si>
  <si>
    <t>％</t>
  </si>
  <si>
    <r>
      <t>(12</t>
    </r>
    <r>
      <rPr>
        <sz val="11"/>
        <rFont val="ＭＳ Ｐゴシック"/>
        <family val="0"/>
      </rPr>
      <t>3)</t>
    </r>
  </si>
  <si>
    <t>1/2</t>
  </si>
  <si>
    <r>
      <t>(</t>
    </r>
    <r>
      <rPr>
        <sz val="11"/>
        <rFont val="ＭＳ Ｐゴシック"/>
        <family val="0"/>
      </rPr>
      <t>51)</t>
    </r>
  </si>
  <si>
    <r>
      <t>(</t>
    </r>
    <r>
      <rPr>
        <sz val="11"/>
        <rFont val="ＭＳ Ｐゴシック"/>
        <family val="0"/>
      </rPr>
      <t>12</t>
    </r>
  </si>
  <si>
    <t>)</t>
  </si>
  <si>
    <r>
      <t>(</t>
    </r>
    <r>
      <rPr>
        <sz val="11"/>
        <rFont val="ＭＳ Ｐゴシック"/>
        <family val="0"/>
      </rPr>
      <t>62)</t>
    </r>
  </si>
  <si>
    <r>
      <t>1/2</t>
    </r>
    <r>
      <rPr>
        <sz val="11"/>
        <rFont val="ＭＳ Ｐゴシック"/>
        <family val="0"/>
      </rPr>
      <t>)</t>
    </r>
  </si>
  <si>
    <r>
      <t>(</t>
    </r>
    <r>
      <rPr>
        <sz val="11"/>
        <rFont val="ＭＳ Ｐゴシック"/>
        <family val="0"/>
      </rPr>
      <t>96)</t>
    </r>
  </si>
  <si>
    <r>
      <t>(</t>
    </r>
    <r>
      <rPr>
        <sz val="11"/>
        <rFont val="ＭＳ Ｐゴシック"/>
        <family val="0"/>
      </rPr>
      <t>14</t>
    </r>
  </si>
  <si>
    <r>
      <t>(</t>
    </r>
    <r>
      <rPr>
        <sz val="11"/>
        <rFont val="ＭＳ Ｐゴシック"/>
        <family val="0"/>
      </rPr>
      <t>32)</t>
    </r>
  </si>
  <si>
    <r>
      <t>(</t>
    </r>
    <r>
      <rPr>
        <sz val="11"/>
        <rFont val="ＭＳ Ｐゴシック"/>
        <family val="0"/>
      </rPr>
      <t>7</t>
    </r>
  </si>
  <si>
    <r>
      <t>(</t>
    </r>
    <r>
      <rPr>
        <sz val="11"/>
        <rFont val="ＭＳ Ｐゴシック"/>
        <family val="0"/>
      </rPr>
      <t>40)</t>
    </r>
  </si>
  <si>
    <r>
      <t>(</t>
    </r>
    <r>
      <rPr>
        <sz val="11"/>
        <rFont val="ＭＳ Ｐゴシック"/>
        <family val="0"/>
      </rPr>
      <t>8</t>
    </r>
  </si>
  <si>
    <r>
      <t>(</t>
    </r>
    <r>
      <rPr>
        <sz val="11"/>
        <rFont val="ＭＳ Ｐゴシック"/>
        <family val="0"/>
      </rPr>
      <t>71)</t>
    </r>
  </si>
  <si>
    <r>
      <t>(</t>
    </r>
    <r>
      <rPr>
        <sz val="11"/>
        <rFont val="ＭＳ Ｐゴシック"/>
        <family val="0"/>
      </rPr>
      <t>11</t>
    </r>
  </si>
  <si>
    <r>
      <t>(</t>
    </r>
    <r>
      <rPr>
        <sz val="11"/>
        <rFont val="ＭＳ Ｐゴシック"/>
        <family val="0"/>
      </rPr>
      <t>9</t>
    </r>
  </si>
  <si>
    <r>
      <t>(</t>
    </r>
    <r>
      <rPr>
        <sz val="11"/>
        <rFont val="ＭＳ Ｐゴシック"/>
        <family val="0"/>
      </rPr>
      <t>48)</t>
    </r>
  </si>
  <si>
    <r>
      <t>(</t>
    </r>
    <r>
      <rPr>
        <sz val="11"/>
        <rFont val="ＭＳ Ｐゴシック"/>
        <family val="0"/>
      </rPr>
      <t>10</t>
    </r>
  </si>
  <si>
    <r>
      <t>(</t>
    </r>
    <r>
      <rPr>
        <sz val="11"/>
        <rFont val="ＭＳ Ｐゴシック"/>
        <family val="0"/>
      </rPr>
      <t>75)</t>
    </r>
  </si>
  <si>
    <r>
      <t>(</t>
    </r>
    <r>
      <rPr>
        <sz val="11"/>
        <rFont val="ＭＳ Ｐゴシック"/>
        <family val="0"/>
      </rPr>
      <t>20)</t>
    </r>
  </si>
  <si>
    <r>
      <t>(</t>
    </r>
    <r>
      <rPr>
        <sz val="11"/>
        <rFont val="ＭＳ Ｐゴシック"/>
        <family val="0"/>
      </rPr>
      <t>4</t>
    </r>
  </si>
  <si>
    <r>
      <t>(</t>
    </r>
    <r>
      <rPr>
        <sz val="11"/>
        <rFont val="ＭＳ Ｐゴシック"/>
        <family val="0"/>
      </rPr>
      <t>25)</t>
    </r>
  </si>
  <si>
    <r>
      <t>(</t>
    </r>
    <r>
      <rPr>
        <sz val="11"/>
        <rFont val="ＭＳ Ｐゴシック"/>
        <family val="0"/>
      </rPr>
      <t>5</t>
    </r>
  </si>
  <si>
    <r>
      <t>(</t>
    </r>
    <r>
      <rPr>
        <sz val="11"/>
        <rFont val="ＭＳ Ｐゴシック"/>
        <family val="0"/>
      </rPr>
      <t>42)</t>
    </r>
  </si>
  <si>
    <r>
      <t>(</t>
    </r>
    <r>
      <rPr>
        <sz val="11"/>
        <rFont val="ＭＳ Ｐゴシック"/>
        <family val="0"/>
      </rPr>
      <t>6</t>
    </r>
  </si>
  <si>
    <r>
      <t>(</t>
    </r>
    <r>
      <rPr>
        <sz val="11"/>
        <rFont val="ＭＳ Ｐゴシック"/>
        <family val="0"/>
      </rPr>
      <t>12)</t>
    </r>
  </si>
  <si>
    <r>
      <t>(</t>
    </r>
    <r>
      <rPr>
        <sz val="11"/>
        <rFont val="ＭＳ Ｐゴシック"/>
        <family val="0"/>
      </rPr>
      <t>2</t>
    </r>
  </si>
  <si>
    <r>
      <t>(</t>
    </r>
    <r>
      <rPr>
        <sz val="11"/>
        <rFont val="ＭＳ Ｐゴシック"/>
        <family val="0"/>
      </rPr>
      <t>14)</t>
    </r>
  </si>
  <si>
    <r>
      <t>(</t>
    </r>
    <r>
      <rPr>
        <sz val="11"/>
        <rFont val="ＭＳ Ｐゴシック"/>
        <family val="0"/>
      </rPr>
      <t>3</t>
    </r>
  </si>
  <si>
    <r>
      <t>(</t>
    </r>
    <r>
      <rPr>
        <sz val="11"/>
        <rFont val="ＭＳ Ｐゴシック"/>
        <family val="0"/>
      </rPr>
      <t>15)</t>
    </r>
  </si>
  <si>
    <r>
      <t>(</t>
    </r>
    <r>
      <rPr>
        <sz val="11"/>
        <rFont val="ＭＳ Ｐゴシック"/>
        <family val="0"/>
      </rPr>
      <t>29)</t>
    </r>
  </si>
</sst>
</file>

<file path=xl/styles.xml><?xml version="1.0" encoding="utf-8"?>
<styleSheet xmlns="http://schemas.openxmlformats.org/spreadsheetml/2006/main">
  <numFmts count="7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000_)"/>
    <numFmt numFmtId="185" formatCode="[&lt;=999]000;000\-00"/>
    <numFmt numFmtId="186" formatCode="#,##0_ "/>
    <numFmt numFmtId="187" formatCode="_ * #,##0_ ;_ * \-#,##0_ ;_ * &quot;　&quot;_ ;_ @_ "/>
    <numFmt numFmtId="188" formatCode="_ * #,##0_ ;_ * \-#,##0_ ;_ * &quot; &quot;_ ;_ @_ "/>
    <numFmt numFmtId="189" formatCode="0_);[Red]\(0\)"/>
    <numFmt numFmtId="190" formatCode="0_ "/>
    <numFmt numFmtId="191" formatCode="0.000_ "/>
    <numFmt numFmtId="192" formatCode="#,##0.000_ "/>
    <numFmt numFmtId="193" formatCode="#,##0.0"/>
    <numFmt numFmtId="194" formatCode="#,##0;&quot;△ &quot;#,##0"/>
    <numFmt numFmtId="195" formatCode="0.0_ "/>
    <numFmt numFmtId="196" formatCode="0.00_ "/>
    <numFmt numFmtId="197" formatCode="&quot;\&quot;#,##0;\-&quot;\&quot;#,##0"/>
    <numFmt numFmtId="198" formatCode="&quot;\&quot;#,##0;[Red]\-&quot;\&quot;#,##0"/>
    <numFmt numFmtId="199" formatCode="&quot;\&quot;#,##0.00;\-&quot;\&quot;#,##0.00"/>
    <numFmt numFmtId="200" formatCode="&quot;\&quot;#,##0.00;[Red]\-&quot;\&quot;#,##0.00"/>
    <numFmt numFmtId="201" formatCode="_-&quot;\&quot;* #,##0_-;\-&quot;\&quot;* #,##0_-;_-&quot;\&quot;* &quot;-&quot;_-;_-@_-"/>
    <numFmt numFmtId="202" formatCode="_-* #,##0_-;\-* #,##0_-;_-* &quot;-&quot;_-;_-@_-"/>
    <numFmt numFmtId="203" formatCode="_-&quot;\&quot;* #,##0.00_-;\-&quot;\&quot;* #,##0.00_-;_-&quot;\&quot;* &quot;-&quot;??_-;_-@_-"/>
    <numFmt numFmtId="204" formatCode="_-* #,##0.00_-;\-* #,##0.00_-;_-* &quot;-&quot;??_-;_-@_-"/>
    <numFmt numFmtId="205" formatCode="&quot;\&quot;#,##0\ ;[Red]\(&quot;\&quot;#,##0\)"/>
    <numFmt numFmtId="206" formatCode="&quot;\&quot;#,##0.00\ ;\(&quot;\&quot;#,##0.00\)"/>
    <numFmt numFmtId="207" formatCode="&quot;\&quot;#,##0.00\ ;[Red]\(&quot;\&quot;#,##0.00\)"/>
    <numFmt numFmtId="208" formatCode="ee/m/d"/>
    <numFmt numFmtId="209" formatCode="m/d/yy\ h:mm"/>
    <numFmt numFmtId="210" formatCode="m/d"/>
    <numFmt numFmtId="211" formatCode="0.0%"/>
    <numFmt numFmtId="212" formatCode="0.0"/>
    <numFmt numFmtId="213" formatCode="0.000"/>
    <numFmt numFmtId="214" formatCode="#,##0_);[Red]\(#,##0\)"/>
    <numFmt numFmtId="215" formatCode="#,##0.0_);[Red]\(#,##0.0\)"/>
    <numFmt numFmtId="216" formatCode="#,##0_);\(#,##0\)"/>
    <numFmt numFmtId="217" formatCode="#,##0.0_ "/>
    <numFmt numFmtId="218" formatCode="&quot;\&quot;#,##0.0;&quot;\&quot;\-#,##0.0"/>
    <numFmt numFmtId="219" formatCode="0.0_);[Red]\(0.0\)"/>
    <numFmt numFmtId="220" formatCode="0.00_);[Red]\(0.00\)"/>
    <numFmt numFmtId="221" formatCode="0.000_);[Red]\(0.000\)"/>
    <numFmt numFmtId="222" formatCode="0.0000"/>
    <numFmt numFmtId="223" formatCode="0_ ;[Red]\-0\ "/>
    <numFmt numFmtId="224" formatCode="0.0_ ;[Red]\-0.0\ "/>
    <numFmt numFmtId="225" formatCode="0.000000000%"/>
    <numFmt numFmtId="226" formatCode="0.0;&quot;△ &quot;0.0"/>
    <numFmt numFmtId="227" formatCode="#,##0.0;&quot;△ &quot;#,##0.0"/>
    <numFmt numFmtId="228" formatCode="0.00000_);[Red]\(0.00000\)"/>
    <numFmt numFmtId="229" formatCode="0.00000"/>
    <numFmt numFmtId="230" formatCode="#,##0.0;[Red]\-#,##0.0"/>
    <numFmt numFmtId="231" formatCode="_ * #,##0.00_ ;_ * &quot;△&quot;\ #,##0.00_ ;_ * &quot;-&quot;_ ;_ @_ "/>
    <numFmt numFmtId="232" formatCode="0.00000_ "/>
    <numFmt numFmtId="233" formatCode="_ * #,##0.0_ ;_ * \-#,##0.0_ ;_ * &quot;0&quot;_ ;_ @_ "/>
    <numFmt numFmtId="234" formatCode="0.0000_ "/>
    <numFmt numFmtId="235" formatCode="#,##0.0000_ "/>
    <numFmt numFmtId="236" formatCode="0.0000_);[Red]\(0.0000\)"/>
  </numFmts>
  <fonts count="34">
    <font>
      <sz val="11"/>
      <name val="ＭＳ Ｐゴシック"/>
      <family val="0"/>
    </font>
    <font>
      <sz val="10"/>
      <name val="Helv"/>
      <family val="2"/>
    </font>
    <font>
      <u val="single"/>
      <sz val="11"/>
      <color indexed="12"/>
      <name val="ＭＳ Ｐゴシック"/>
      <family val="3"/>
    </font>
    <font>
      <sz val="11"/>
      <name val="ＭＳ 明朝"/>
      <family val="1"/>
    </font>
    <font>
      <sz val="6"/>
      <name val="ＭＳ Ｐゴシック"/>
      <family val="3"/>
    </font>
    <font>
      <sz val="10"/>
      <name val="ＭＳ 明朝"/>
      <family val="1"/>
    </font>
    <font>
      <sz val="9"/>
      <name val="ＭＳ 明朝"/>
      <family val="1"/>
    </font>
    <font>
      <sz val="11"/>
      <name val="Century"/>
      <family val="1"/>
    </font>
    <font>
      <i/>
      <sz val="11"/>
      <name val="ＭＳ 明朝"/>
      <family val="1"/>
    </font>
    <font>
      <sz val="10"/>
      <name val="Century"/>
      <family val="1"/>
    </font>
    <font>
      <sz val="9"/>
      <name val="Century"/>
      <family val="1"/>
    </font>
    <font>
      <i/>
      <sz val="11"/>
      <name val="Century"/>
      <family val="1"/>
    </font>
    <font>
      <sz val="12"/>
      <color indexed="22"/>
      <name val="ＭＳ 明朝"/>
      <family val="1"/>
    </font>
    <font>
      <b/>
      <sz val="18"/>
      <color indexed="22"/>
      <name val="ＭＳ 明朝"/>
      <family val="1"/>
    </font>
    <font>
      <b/>
      <sz val="15"/>
      <color indexed="22"/>
      <name val="ＭＳ 明朝"/>
      <family val="1"/>
    </font>
    <font>
      <u val="single"/>
      <sz val="11"/>
      <color indexed="36"/>
      <name val="ＭＳ Ｐゴシック"/>
      <family val="3"/>
    </font>
    <font>
      <sz val="8"/>
      <color indexed="8"/>
      <name val="Century"/>
      <family val="1"/>
    </font>
    <font>
      <b/>
      <sz val="11"/>
      <name val="ＭＳ 明朝"/>
      <family val="1"/>
    </font>
    <font>
      <sz val="11"/>
      <color indexed="8"/>
      <name val="Century"/>
      <family val="1"/>
    </font>
    <font>
      <b/>
      <i/>
      <sz val="11"/>
      <name val="Century"/>
      <family val="1"/>
    </font>
    <font>
      <i/>
      <sz val="11"/>
      <name val="ＭＳ Ｐゴシック"/>
      <family val="3"/>
    </font>
    <font>
      <sz val="11"/>
      <name val="明朝"/>
      <family val="1"/>
    </font>
    <font>
      <sz val="14"/>
      <name val="Terminal"/>
      <family val="0"/>
    </font>
    <font>
      <sz val="7"/>
      <name val="Terminal"/>
      <family val="0"/>
    </font>
    <font>
      <i/>
      <sz val="14"/>
      <name val="Terminal"/>
      <family val="0"/>
    </font>
    <font>
      <sz val="8"/>
      <name val="ＭＳ Ｐゴシック"/>
      <family val="3"/>
    </font>
    <font>
      <sz val="10"/>
      <name val="ＭＳ Ｐゴシック"/>
      <family val="3"/>
    </font>
    <font>
      <b/>
      <sz val="14"/>
      <name val="ＭＳ ゴシック"/>
      <family val="3"/>
    </font>
    <font>
      <sz val="14"/>
      <name val="Century"/>
      <family val="1"/>
    </font>
    <font>
      <sz val="14"/>
      <name val="ＭＳ ゴシック"/>
      <family val="3"/>
    </font>
    <font>
      <b/>
      <sz val="14"/>
      <name val="Century"/>
      <family val="1"/>
    </font>
    <font>
      <b/>
      <sz val="10"/>
      <name val="ＭＳ ゴシック"/>
      <family val="3"/>
    </font>
    <font>
      <sz val="9"/>
      <name val="ＭＳ ゴシック"/>
      <family val="3"/>
    </font>
    <font>
      <sz val="11"/>
      <name val="ＭＳ ゴシック"/>
      <family val="3"/>
    </font>
  </fonts>
  <fills count="2">
    <fill>
      <patternFill/>
    </fill>
    <fill>
      <patternFill patternType="gray125"/>
    </fill>
  </fills>
  <borders count="71">
    <border>
      <left/>
      <right/>
      <top/>
      <bottom/>
      <diagonal/>
    </border>
    <border>
      <left>
        <color indexed="63"/>
      </left>
      <right>
        <color indexed="63"/>
      </right>
      <top style="double"/>
      <bottom>
        <color indexed="63"/>
      </bottom>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color indexed="63"/>
      </right>
      <top>
        <color indexed="63"/>
      </top>
      <bottom>
        <color indexed="63"/>
      </bottom>
    </border>
    <border>
      <left style="thin"/>
      <right style="thin"/>
      <top>
        <color indexed="63"/>
      </top>
      <bottom>
        <color indexed="63"/>
      </bottom>
    </border>
    <border>
      <left style="thin"/>
      <right style="thin"/>
      <top style="thin"/>
      <bottom style="thin"/>
    </border>
    <border>
      <left>
        <color indexed="63"/>
      </left>
      <right style="thin"/>
      <top style="thin"/>
      <bottom>
        <color indexed="63"/>
      </bottom>
    </border>
    <border>
      <left>
        <color indexed="63"/>
      </left>
      <right>
        <color indexed="63"/>
      </right>
      <top style="thin"/>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thin"/>
      <right>
        <color indexed="63"/>
      </right>
      <top style="thin"/>
      <bottom style="medium"/>
    </border>
    <border>
      <left>
        <color indexed="63"/>
      </left>
      <right>
        <color indexed="63"/>
      </right>
      <top>
        <color indexed="63"/>
      </top>
      <bottom style="medium"/>
    </border>
    <border>
      <left style="thin"/>
      <right>
        <color indexed="63"/>
      </right>
      <top>
        <color indexed="63"/>
      </top>
      <bottom style="medium"/>
    </border>
    <border>
      <left style="thin"/>
      <right style="medium"/>
      <top style="thin"/>
      <bottom style="thin"/>
    </border>
    <border>
      <left style="medium"/>
      <right>
        <color indexed="63"/>
      </right>
      <top style="thin"/>
      <bottom style="thin"/>
    </border>
    <border>
      <left>
        <color indexed="63"/>
      </left>
      <right style="medium"/>
      <top style="thin"/>
      <bottom style="thin"/>
    </border>
    <border>
      <left style="thin"/>
      <right style="medium"/>
      <top style="thin"/>
      <bottom style="medium"/>
    </border>
    <border>
      <left style="medium"/>
      <right>
        <color indexed="63"/>
      </right>
      <top style="thin"/>
      <bottom style="medium"/>
    </border>
    <border>
      <left>
        <color indexed="63"/>
      </left>
      <right style="medium"/>
      <top style="thin"/>
      <bottom style="medium"/>
    </border>
    <border>
      <left>
        <color indexed="63"/>
      </left>
      <right>
        <color indexed="63"/>
      </right>
      <top style="thin"/>
      <bottom style="medium"/>
    </border>
    <border>
      <left style="medium"/>
      <right style="thin"/>
      <top style="medium"/>
      <bottom style="medium"/>
    </border>
    <border>
      <left>
        <color indexed="63"/>
      </left>
      <right>
        <color indexed="63"/>
      </right>
      <top style="medium"/>
      <bottom>
        <color indexed="63"/>
      </bottom>
    </border>
    <border>
      <left style="medium"/>
      <right>
        <color indexed="63"/>
      </right>
      <top style="medium"/>
      <bottom style="medium"/>
    </border>
    <border>
      <left style="medium"/>
      <right style="medium"/>
      <top style="medium"/>
      <bottom style="medium"/>
    </border>
    <border>
      <left>
        <color indexed="63"/>
      </left>
      <right style="thin"/>
      <top style="medium"/>
      <bottom style="medium"/>
    </border>
    <border>
      <left style="thin"/>
      <right style="thin"/>
      <top style="medium"/>
      <bottom style="medium"/>
    </border>
    <border>
      <left style="thin"/>
      <right>
        <color indexed="63"/>
      </right>
      <top style="medium"/>
      <bottom style="medium"/>
    </border>
    <border>
      <left style="medium"/>
      <right>
        <color indexed="63"/>
      </right>
      <top>
        <color indexed="63"/>
      </top>
      <bottom style="thin"/>
    </border>
    <border>
      <left style="medium"/>
      <right style="medium"/>
      <top>
        <color indexed="63"/>
      </top>
      <bottom style="thin"/>
    </border>
    <border>
      <left style="thin"/>
      <right style="medium"/>
      <top>
        <color indexed="63"/>
      </top>
      <bottom style="thin"/>
    </border>
    <border>
      <left style="medium"/>
      <right style="medium"/>
      <top style="thin"/>
      <bottom style="thin"/>
    </border>
    <border>
      <left style="medium"/>
      <right style="medium"/>
      <top style="thin"/>
      <bottom style="medium"/>
    </border>
    <border>
      <left>
        <color indexed="63"/>
      </left>
      <right style="thin"/>
      <top style="thin"/>
      <bottom style="medium"/>
    </border>
    <border>
      <left style="thin"/>
      <right style="thin"/>
      <top style="thin"/>
      <bottom style="medium"/>
    </border>
    <border>
      <left style="thin"/>
      <right style="medium"/>
      <top style="medium"/>
      <bottom>
        <color indexed="63"/>
      </bottom>
    </border>
    <border>
      <left style="thin"/>
      <right style="medium"/>
      <top style="medium"/>
      <bottom style="thin"/>
    </border>
    <border>
      <left>
        <color indexed="63"/>
      </left>
      <right style="medium"/>
      <top style="medium"/>
      <bottom style="medium"/>
    </border>
    <border>
      <left style="thin"/>
      <right style="thin"/>
      <top style="medium"/>
      <bottom style="thin"/>
    </border>
    <border>
      <left style="medium"/>
      <right style="thin"/>
      <top style="medium"/>
      <bottom>
        <color indexed="63"/>
      </bottom>
    </border>
    <border>
      <left style="thin"/>
      <right style="thin"/>
      <top style="medium"/>
      <bottom>
        <color indexed="63"/>
      </botto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medium"/>
      <right>
        <color indexed="63"/>
      </right>
      <top style="medium"/>
      <bottom style="thin"/>
    </border>
    <border>
      <left style="medium"/>
      <right style="thin"/>
      <top style="medium"/>
      <bottom style="thin"/>
    </border>
    <border>
      <left style="medium"/>
      <right style="thin"/>
      <top style="thin"/>
      <bottom style="thin"/>
    </border>
    <border>
      <left style="medium"/>
      <right style="thin"/>
      <top style="thin"/>
      <bottom style="medium"/>
    </border>
    <border>
      <left style="thin"/>
      <right>
        <color indexed="63"/>
      </right>
      <top style="medium"/>
      <bottom>
        <color indexed="63"/>
      </bottom>
    </border>
    <border>
      <left style="medium"/>
      <right style="thin"/>
      <top>
        <color indexed="63"/>
      </top>
      <bottom style="thin"/>
    </border>
    <border>
      <left style="thin"/>
      <right>
        <color indexed="63"/>
      </right>
      <top style="medium"/>
      <bottom style="thin"/>
    </border>
    <border>
      <left style="thin"/>
      <right>
        <color indexed="63"/>
      </right>
      <top style="thin"/>
      <bottom>
        <color indexed="63"/>
      </bottom>
    </border>
    <border>
      <left style="thin"/>
      <right style="medium"/>
      <top style="medium"/>
      <bottom style="medium"/>
    </border>
    <border>
      <left style="thin"/>
      <right style="medium"/>
      <top style="thin"/>
      <bottom>
        <color indexed="63"/>
      </bottom>
    </border>
    <border>
      <left style="medium"/>
      <right>
        <color indexed="63"/>
      </right>
      <top style="thin"/>
      <bottom>
        <color indexed="63"/>
      </bottom>
    </border>
    <border>
      <left>
        <color indexed="63"/>
      </left>
      <right style="medium"/>
      <top style="thin"/>
      <bottom>
        <color indexed="63"/>
      </bottom>
    </border>
    <border>
      <left>
        <color indexed="63"/>
      </left>
      <right style="medium"/>
      <top>
        <color indexed="63"/>
      </top>
      <bottom style="thin"/>
    </border>
    <border>
      <left style="medium"/>
      <right style="thin"/>
      <top>
        <color indexed="63"/>
      </top>
      <bottom>
        <color indexed="63"/>
      </bottom>
    </border>
    <border>
      <left style="thin"/>
      <right style="medium"/>
      <top>
        <color indexed="63"/>
      </top>
      <bottom>
        <color indexed="63"/>
      </bottom>
    </border>
    <border>
      <left style="medium"/>
      <right style="thin"/>
      <top style="thin"/>
      <bottom>
        <color indexed="63"/>
      </bottom>
    </border>
  </borders>
  <cellStyleXfs count="3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4" fontId="1" fillId="0" borderId="0">
      <alignment/>
      <protection/>
    </xf>
    <xf numFmtId="3" fontId="12" fillId="0" borderId="0" applyFon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12"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2" fillId="0" borderId="1" applyNumberFormat="0" applyFont="0" applyFill="0" applyAlignment="0" applyProtection="0"/>
    <xf numFmtId="2" fontId="12"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22" fillId="0" borderId="0">
      <alignment/>
      <protection/>
    </xf>
    <xf numFmtId="0" fontId="22" fillId="0" borderId="0">
      <alignment/>
      <protection/>
    </xf>
    <xf numFmtId="0" fontId="22" fillId="0" borderId="0">
      <alignment/>
      <protection/>
    </xf>
    <xf numFmtId="0" fontId="3" fillId="0" borderId="0">
      <alignment/>
      <protection/>
    </xf>
    <xf numFmtId="0" fontId="15" fillId="0" borderId="0" applyNumberFormat="0" applyFill="0" applyBorder="0" applyAlignment="0" applyProtection="0"/>
  </cellStyleXfs>
  <cellXfs count="420">
    <xf numFmtId="0" fontId="0" fillId="0" borderId="0" xfId="0" applyAlignment="1">
      <alignment/>
    </xf>
    <xf numFmtId="0" fontId="3" fillId="0" borderId="2" xfId="0" applyFont="1" applyBorder="1" applyAlignment="1">
      <alignment horizontal="center"/>
    </xf>
    <xf numFmtId="0" fontId="5" fillId="0" borderId="2" xfId="15" applyNumberFormat="1" applyFont="1" applyBorder="1" applyAlignment="1">
      <alignment horizontal="center" vertical="center"/>
      <protection/>
    </xf>
    <xf numFmtId="186" fontId="5" fillId="0" borderId="2" xfId="0" applyNumberFormat="1" applyFont="1" applyBorder="1" applyAlignment="1">
      <alignment horizontal="center" vertical="center"/>
    </xf>
    <xf numFmtId="186" fontId="5" fillId="0" borderId="2" xfId="15" applyNumberFormat="1" applyFont="1" applyBorder="1" applyAlignment="1">
      <alignment horizontal="center" vertical="center"/>
      <protection/>
    </xf>
    <xf numFmtId="186" fontId="5" fillId="0" borderId="2" xfId="33" applyNumberFormat="1" applyFont="1" applyBorder="1" applyAlignment="1">
      <alignment horizontal="center" vertical="center"/>
      <protection/>
    </xf>
    <xf numFmtId="0" fontId="5" fillId="0" borderId="2" xfId="0" applyFont="1" applyBorder="1" applyAlignment="1">
      <alignment horizontal="center" vertical="center"/>
    </xf>
    <xf numFmtId="0" fontId="5" fillId="0" borderId="3" xfId="15" applyNumberFormat="1" applyFont="1" applyBorder="1" applyAlignment="1">
      <alignment horizontal="center" vertical="center"/>
      <protection/>
    </xf>
    <xf numFmtId="186" fontId="7" fillId="0" borderId="3" xfId="0" applyNumberFormat="1" applyFont="1" applyBorder="1" applyAlignment="1">
      <alignment horizontal="center"/>
    </xf>
    <xf numFmtId="186" fontId="7" fillId="0" borderId="3" xfId="15" applyNumberFormat="1" applyFont="1" applyBorder="1" applyAlignment="1">
      <alignment horizontal="center"/>
      <protection/>
    </xf>
    <xf numFmtId="186" fontId="7" fillId="0" borderId="3" xfId="15" applyNumberFormat="1" applyFont="1" applyBorder="1" applyAlignment="1">
      <alignment horizontal="center" vertical="center"/>
      <protection/>
    </xf>
    <xf numFmtId="186" fontId="7" fillId="0" borderId="3" xfId="33" applyNumberFormat="1" applyFont="1" applyBorder="1">
      <alignment/>
      <protection/>
    </xf>
    <xf numFmtId="186" fontId="5" fillId="0" borderId="3" xfId="33" applyNumberFormat="1" applyFont="1" applyBorder="1" applyAlignment="1">
      <alignment horizontal="center" vertical="center"/>
      <protection/>
    </xf>
    <xf numFmtId="186" fontId="5" fillId="0" borderId="3" xfId="0" applyNumberFormat="1" applyFont="1" applyBorder="1" applyAlignment="1">
      <alignment horizontal="center" vertical="center"/>
    </xf>
    <xf numFmtId="186" fontId="5" fillId="0" borderId="3" xfId="15" applyNumberFormat="1" applyFont="1" applyBorder="1" applyAlignment="1">
      <alignment horizontal="center" vertical="center"/>
      <protection/>
    </xf>
    <xf numFmtId="0" fontId="3" fillId="0" borderId="4" xfId="0" applyFont="1" applyBorder="1" applyAlignment="1">
      <alignment/>
    </xf>
    <xf numFmtId="186" fontId="5" fillId="0" borderId="3" xfId="15" applyNumberFormat="1" applyFont="1" applyBorder="1" applyAlignment="1">
      <alignment horizontal="center"/>
      <protection/>
    </xf>
    <xf numFmtId="0" fontId="3" fillId="0" borderId="5" xfId="0" applyFont="1" applyFill="1" applyBorder="1" applyAlignment="1">
      <alignment/>
    </xf>
    <xf numFmtId="0" fontId="8" fillId="0" borderId="6" xfId="0" applyFont="1" applyBorder="1" applyAlignment="1">
      <alignment/>
    </xf>
    <xf numFmtId="0" fontId="3" fillId="0" borderId="7" xfId="0" applyFont="1" applyBorder="1" applyAlignment="1">
      <alignment/>
    </xf>
    <xf numFmtId="0" fontId="3" fillId="0" borderId="0" xfId="0" applyFont="1" applyBorder="1" applyAlignment="1">
      <alignment/>
    </xf>
    <xf numFmtId="0" fontId="3" fillId="0" borderId="8" xfId="0" applyFont="1" applyBorder="1" applyAlignment="1">
      <alignment/>
    </xf>
    <xf numFmtId="0" fontId="3" fillId="0" borderId="7" xfId="0" applyFont="1" applyFill="1" applyBorder="1" applyAlignment="1">
      <alignment/>
    </xf>
    <xf numFmtId="0" fontId="3" fillId="0" borderId="9" xfId="0" applyFont="1" applyFill="1" applyBorder="1" applyAlignment="1">
      <alignment/>
    </xf>
    <xf numFmtId="0" fontId="7" fillId="0" borderId="0" xfId="0" applyFont="1" applyAlignment="1">
      <alignment/>
    </xf>
    <xf numFmtId="0" fontId="7" fillId="0" borderId="10" xfId="0" applyFont="1" applyBorder="1" applyAlignment="1">
      <alignment/>
    </xf>
    <xf numFmtId="0" fontId="7" fillId="0" borderId="4" xfId="0" applyFont="1" applyBorder="1" applyAlignment="1">
      <alignment/>
    </xf>
    <xf numFmtId="0" fontId="7" fillId="0" borderId="9" xfId="0" applyFont="1" applyBorder="1" applyAlignment="1">
      <alignment/>
    </xf>
    <xf numFmtId="0" fontId="7" fillId="0" borderId="3" xfId="0" applyFont="1" applyBorder="1" applyAlignment="1">
      <alignment horizontal="center"/>
    </xf>
    <xf numFmtId="0" fontId="7" fillId="0" borderId="10" xfId="15" applyNumberFormat="1" applyFont="1" applyBorder="1" applyAlignment="1">
      <alignment horizontal="center" vertical="center"/>
      <protection/>
    </xf>
    <xf numFmtId="0" fontId="10" fillId="0" borderId="9" xfId="15" applyNumberFormat="1" applyFont="1" applyBorder="1" applyAlignment="1">
      <alignment horizontal="center"/>
      <protection/>
    </xf>
    <xf numFmtId="0" fontId="7" fillId="0" borderId="3" xfId="15" applyNumberFormat="1" applyFont="1" applyBorder="1" applyAlignment="1">
      <alignment horizontal="center"/>
      <protection/>
    </xf>
    <xf numFmtId="0" fontId="7" fillId="0" borderId="11" xfId="0" applyFont="1" applyFill="1" applyBorder="1" applyAlignment="1">
      <alignment/>
    </xf>
    <xf numFmtId="0" fontId="7" fillId="0" borderId="0" xfId="0" applyFont="1" applyFill="1" applyBorder="1" applyAlignment="1">
      <alignment/>
    </xf>
    <xf numFmtId="0" fontId="7" fillId="0" borderId="5" xfId="0" applyFont="1" applyFill="1" applyBorder="1" applyAlignment="1">
      <alignment/>
    </xf>
    <xf numFmtId="187" fontId="7" fillId="0" borderId="12" xfId="0" applyNumberFormat="1" applyFont="1" applyBorder="1" applyAlignment="1">
      <alignment/>
    </xf>
    <xf numFmtId="0" fontId="11" fillId="0" borderId="6" xfId="0" applyFont="1" applyBorder="1" applyAlignment="1">
      <alignment/>
    </xf>
    <xf numFmtId="0" fontId="7" fillId="0" borderId="7" xfId="0" applyFont="1" applyBorder="1" applyAlignment="1">
      <alignment/>
    </xf>
    <xf numFmtId="0" fontId="7" fillId="0" borderId="5" xfId="0" applyFont="1" applyBorder="1" applyAlignment="1">
      <alignment/>
    </xf>
    <xf numFmtId="187" fontId="7" fillId="0" borderId="13" xfId="0" applyNumberFormat="1" applyFont="1" applyBorder="1" applyAlignment="1">
      <alignment/>
    </xf>
    <xf numFmtId="0" fontId="7" fillId="0" borderId="11" xfId="0" applyFont="1" applyBorder="1" applyAlignment="1">
      <alignment/>
    </xf>
    <xf numFmtId="0" fontId="7" fillId="0" borderId="0" xfId="0" applyFont="1" applyBorder="1" applyAlignment="1">
      <alignment/>
    </xf>
    <xf numFmtId="0" fontId="7" fillId="0" borderId="8" xfId="0" applyFont="1" applyBorder="1" applyAlignment="1">
      <alignment/>
    </xf>
    <xf numFmtId="0" fontId="7" fillId="0" borderId="6" xfId="0" applyFont="1" applyFill="1" applyBorder="1" applyAlignment="1">
      <alignment/>
    </xf>
    <xf numFmtId="0" fontId="7" fillId="0" borderId="9" xfId="0" applyFont="1" applyFill="1" applyBorder="1" applyAlignment="1">
      <alignment/>
    </xf>
    <xf numFmtId="0" fontId="7" fillId="0" borderId="4" xfId="0" applyFont="1" applyFill="1" applyBorder="1" applyAlignment="1">
      <alignment/>
    </xf>
    <xf numFmtId="0" fontId="7" fillId="0" borderId="7" xfId="0" applyFont="1" applyFill="1" applyBorder="1" applyAlignment="1">
      <alignment/>
    </xf>
    <xf numFmtId="0" fontId="7" fillId="0" borderId="10" xfId="0" applyFont="1" applyFill="1" applyBorder="1" applyAlignment="1">
      <alignment/>
    </xf>
    <xf numFmtId="187" fontId="7" fillId="0" borderId="0" xfId="0" applyNumberFormat="1" applyFont="1" applyAlignment="1">
      <alignment/>
    </xf>
    <xf numFmtId="186" fontId="6" fillId="0" borderId="2" xfId="0" applyNumberFormat="1" applyFont="1" applyBorder="1" applyAlignment="1">
      <alignment horizontal="center" vertical="center"/>
    </xf>
    <xf numFmtId="186" fontId="5" fillId="0" borderId="14" xfId="33" applyNumberFormat="1" applyFont="1" applyBorder="1" applyAlignment="1">
      <alignment horizontal="center" vertical="center"/>
      <protection/>
    </xf>
    <xf numFmtId="0" fontId="7" fillId="0" borderId="10" xfId="33" applyFont="1" applyBorder="1" applyAlignment="1">
      <alignment horizontal="center" vertical="center"/>
      <protection/>
    </xf>
    <xf numFmtId="0" fontId="7" fillId="0" borderId="4" xfId="33" applyFont="1" applyBorder="1" applyAlignment="1">
      <alignment horizontal="center" vertical="center"/>
      <protection/>
    </xf>
    <xf numFmtId="0" fontId="7" fillId="0" borderId="9" xfId="33" applyFont="1" applyBorder="1" applyAlignment="1">
      <alignment horizontal="center" vertical="center"/>
      <protection/>
    </xf>
    <xf numFmtId="0" fontId="9" fillId="0" borderId="3" xfId="15" applyNumberFormat="1" applyFont="1" applyBorder="1" applyAlignment="1">
      <alignment horizontal="center" vertical="center"/>
      <protection/>
    </xf>
    <xf numFmtId="0" fontId="16" fillId="0" borderId="3" xfId="0" applyNumberFormat="1" applyFont="1" applyFill="1" applyBorder="1" applyAlignment="1" applyProtection="1">
      <alignment horizontal="center"/>
      <protection/>
    </xf>
    <xf numFmtId="0" fontId="7" fillId="0" borderId="3" xfId="33" applyFont="1" applyBorder="1" applyAlignment="1">
      <alignment horizontal="center" vertical="center"/>
      <protection/>
    </xf>
    <xf numFmtId="186" fontId="9" fillId="0" borderId="3" xfId="33" applyNumberFormat="1" applyFont="1" applyBorder="1" applyAlignment="1">
      <alignment horizontal="center" vertical="center"/>
      <protection/>
    </xf>
    <xf numFmtId="0" fontId="5" fillId="0" borderId="3" xfId="15" applyNumberFormat="1" applyFont="1" applyBorder="1" applyAlignment="1">
      <alignment horizontal="center"/>
      <protection/>
    </xf>
    <xf numFmtId="186" fontId="7" fillId="0" borderId="9" xfId="33" applyNumberFormat="1" applyFont="1" applyBorder="1">
      <alignment/>
      <protection/>
    </xf>
    <xf numFmtId="0" fontId="17" fillId="0" borderId="6" xfId="0" applyFont="1" applyBorder="1" applyAlignment="1">
      <alignment/>
    </xf>
    <xf numFmtId="188" fontId="7" fillId="0" borderId="13" xfId="0" applyNumberFormat="1" applyFont="1" applyBorder="1" applyAlignment="1">
      <alignment/>
    </xf>
    <xf numFmtId="188" fontId="18" fillId="0" borderId="13" xfId="0" applyNumberFormat="1" applyFont="1" applyFill="1" applyBorder="1" applyAlignment="1" applyProtection="1">
      <alignment/>
      <protection/>
    </xf>
    <xf numFmtId="188" fontId="18" fillId="0" borderId="5" xfId="0" applyNumberFormat="1" applyFont="1" applyFill="1" applyBorder="1" applyAlignment="1" applyProtection="1">
      <alignment/>
      <protection/>
    </xf>
    <xf numFmtId="0" fontId="19" fillId="0" borderId="6" xfId="0" applyFont="1" applyBorder="1" applyAlignment="1">
      <alignment horizontal="center"/>
    </xf>
    <xf numFmtId="188" fontId="7" fillId="0" borderId="5" xfId="0" applyNumberFormat="1" applyFont="1" applyBorder="1" applyAlignment="1">
      <alignment/>
    </xf>
    <xf numFmtId="0" fontId="19" fillId="0" borderId="11" xfId="0" applyFont="1" applyBorder="1" applyAlignment="1">
      <alignment/>
    </xf>
    <xf numFmtId="188" fontId="7" fillId="0" borderId="12" xfId="0" applyNumberFormat="1" applyFont="1" applyBorder="1" applyAlignment="1">
      <alignment/>
    </xf>
    <xf numFmtId="188" fontId="7" fillId="0" borderId="8" xfId="0" applyNumberFormat="1" applyFont="1" applyBorder="1" applyAlignment="1">
      <alignment/>
    </xf>
    <xf numFmtId="186" fontId="7" fillId="0" borderId="12" xfId="0" applyNumberFormat="1" applyFont="1" applyBorder="1" applyAlignment="1">
      <alignment/>
    </xf>
    <xf numFmtId="0" fontId="19" fillId="0" borderId="10" xfId="0" applyFont="1" applyBorder="1" applyAlignment="1">
      <alignment/>
    </xf>
    <xf numFmtId="188" fontId="7" fillId="0" borderId="3" xfId="0" applyNumberFormat="1" applyFont="1" applyBorder="1" applyAlignment="1">
      <alignment/>
    </xf>
    <xf numFmtId="186" fontId="7" fillId="0" borderId="3" xfId="0" applyNumberFormat="1" applyFont="1" applyBorder="1" applyAlignment="1">
      <alignment/>
    </xf>
    <xf numFmtId="188" fontId="7" fillId="0" borderId="9" xfId="0" applyNumberFormat="1" applyFont="1" applyBorder="1" applyAlignment="1">
      <alignment/>
    </xf>
    <xf numFmtId="0" fontId="19" fillId="0" borderId="6" xfId="0" applyFont="1" applyBorder="1" applyAlignment="1">
      <alignment/>
    </xf>
    <xf numFmtId="0" fontId="7" fillId="0" borderId="12" xfId="0" applyFont="1" applyBorder="1" applyAlignment="1">
      <alignment/>
    </xf>
    <xf numFmtId="0" fontId="7" fillId="0" borderId="3" xfId="0" applyFont="1" applyBorder="1" applyAlignment="1">
      <alignment/>
    </xf>
    <xf numFmtId="0" fontId="7" fillId="0" borderId="15" xfId="0" applyFont="1" applyBorder="1" applyAlignment="1">
      <alignment/>
    </xf>
    <xf numFmtId="188" fontId="7" fillId="0" borderId="0" xfId="0" applyNumberFormat="1" applyFont="1" applyAlignment="1">
      <alignment/>
    </xf>
    <xf numFmtId="0" fontId="22" fillId="0" borderId="0" xfId="30">
      <alignment/>
      <protection/>
    </xf>
    <xf numFmtId="0" fontId="22" fillId="0" borderId="0" xfId="30" applyAlignment="1">
      <alignment horizontal="center"/>
      <protection/>
    </xf>
    <xf numFmtId="0" fontId="22" fillId="0" borderId="0" xfId="31">
      <alignment/>
      <protection/>
    </xf>
    <xf numFmtId="0" fontId="22" fillId="0" borderId="0" xfId="31" applyAlignment="1">
      <alignment horizontal="center"/>
      <protection/>
    </xf>
    <xf numFmtId="0" fontId="0" fillId="0" borderId="0" xfId="0" applyFont="1" applyAlignment="1">
      <alignment/>
    </xf>
    <xf numFmtId="0" fontId="0" fillId="0" borderId="16" xfId="0" applyFont="1" applyBorder="1" applyAlignment="1">
      <alignment/>
    </xf>
    <xf numFmtId="0" fontId="0" fillId="0" borderId="17" xfId="0" applyFont="1" applyBorder="1" applyAlignment="1">
      <alignment/>
    </xf>
    <xf numFmtId="0" fontId="0" fillId="0" borderId="18" xfId="0" applyFont="1" applyBorder="1" applyAlignment="1">
      <alignment/>
    </xf>
    <xf numFmtId="0" fontId="0" fillId="0" borderId="19" xfId="0" applyFont="1" applyBorder="1" applyAlignment="1">
      <alignment/>
    </xf>
    <xf numFmtId="0" fontId="0" fillId="0" borderId="0" xfId="0" applyFont="1" applyBorder="1" applyAlignment="1">
      <alignment horizontal="center"/>
    </xf>
    <xf numFmtId="0" fontId="0" fillId="0" borderId="20" xfId="0" applyFont="1" applyBorder="1" applyAlignment="1">
      <alignment/>
    </xf>
    <xf numFmtId="0" fontId="0" fillId="0" borderId="21" xfId="0" applyFont="1" applyBorder="1" applyAlignment="1">
      <alignment/>
    </xf>
    <xf numFmtId="0" fontId="0" fillId="0" borderId="22" xfId="0" applyFont="1" applyBorder="1" applyAlignment="1">
      <alignment horizontal="center"/>
    </xf>
    <xf numFmtId="0" fontId="0" fillId="0" borderId="23" xfId="0" applyFont="1" applyBorder="1" applyAlignment="1">
      <alignment/>
    </xf>
    <xf numFmtId="0" fontId="0" fillId="0" borderId="18" xfId="0" applyFont="1" applyBorder="1" applyAlignment="1">
      <alignment horizontal="right"/>
    </xf>
    <xf numFmtId="0" fontId="0" fillId="0" borderId="0" xfId="0" applyFont="1" applyBorder="1" applyAlignment="1">
      <alignment horizontal="right"/>
    </xf>
    <xf numFmtId="190" fontId="0" fillId="0" borderId="18" xfId="0" applyNumberFormat="1" applyFont="1" applyBorder="1" applyAlignment="1">
      <alignment horizontal="center"/>
    </xf>
    <xf numFmtId="0" fontId="0" fillId="0" borderId="11" xfId="0" applyFont="1" applyBorder="1" applyAlignment="1">
      <alignment horizontal="center"/>
    </xf>
    <xf numFmtId="49" fontId="25" fillId="0" borderId="19" xfId="0" applyNumberFormat="1" applyFont="1" applyBorder="1" applyAlignment="1">
      <alignment horizontal="left"/>
    </xf>
    <xf numFmtId="0" fontId="0" fillId="0" borderId="11" xfId="0" applyNumberFormat="1" applyFont="1" applyBorder="1" applyAlignment="1">
      <alignment horizontal="center"/>
    </xf>
    <xf numFmtId="190" fontId="0" fillId="0" borderId="0" xfId="0" applyNumberFormat="1" applyFont="1" applyBorder="1" applyAlignment="1">
      <alignment horizontal="center"/>
    </xf>
    <xf numFmtId="0" fontId="0" fillId="0" borderId="24" xfId="0" applyFont="1" applyBorder="1" applyAlignment="1">
      <alignment horizontal="center"/>
    </xf>
    <xf numFmtId="190" fontId="0" fillId="0" borderId="20" xfId="0" applyNumberFormat="1" applyFont="1" applyBorder="1" applyAlignment="1">
      <alignment horizontal="center"/>
    </xf>
    <xf numFmtId="49" fontId="25" fillId="0" borderId="21" xfId="0" applyNumberFormat="1" applyFont="1" applyBorder="1" applyAlignment="1">
      <alignment horizontal="left"/>
    </xf>
    <xf numFmtId="190" fontId="0" fillId="0" borderId="23" xfId="0" applyNumberFormat="1" applyFont="1" applyBorder="1" applyAlignment="1">
      <alignment horizontal="center"/>
    </xf>
    <xf numFmtId="0" fontId="0" fillId="0" borderId="25" xfId="0" applyFont="1" applyBorder="1" applyAlignment="1">
      <alignment/>
    </xf>
    <xf numFmtId="190" fontId="0" fillId="0" borderId="26" xfId="0" applyNumberFormat="1" applyFont="1" applyBorder="1" applyAlignment="1">
      <alignment horizontal="center"/>
    </xf>
    <xf numFmtId="0" fontId="0" fillId="0" borderId="6" xfId="0" applyFont="1" applyBorder="1" applyAlignment="1">
      <alignment horizontal="center"/>
    </xf>
    <xf numFmtId="49" fontId="25" fillId="0" borderId="27" xfId="0" applyNumberFormat="1" applyFont="1" applyBorder="1" applyAlignment="1">
      <alignment horizontal="left"/>
    </xf>
    <xf numFmtId="0" fontId="0" fillId="0" borderId="6" xfId="0" applyNumberFormat="1" applyFont="1" applyBorder="1" applyAlignment="1">
      <alignment horizontal="center"/>
    </xf>
    <xf numFmtId="190" fontId="0" fillId="0" borderId="7" xfId="0" applyNumberFormat="1" applyFont="1" applyBorder="1" applyAlignment="1">
      <alignment horizontal="center"/>
    </xf>
    <xf numFmtId="0" fontId="0" fillId="0" borderId="28" xfId="0" applyFont="1" applyBorder="1" applyAlignment="1">
      <alignment/>
    </xf>
    <xf numFmtId="190" fontId="0" fillId="0" borderId="29" xfId="0" applyNumberFormat="1" applyFont="1" applyBorder="1" applyAlignment="1">
      <alignment horizontal="center"/>
    </xf>
    <xf numFmtId="0" fontId="0" fillId="0" borderId="22" xfId="0" applyNumberFormat="1" applyFont="1" applyBorder="1" applyAlignment="1">
      <alignment horizontal="center"/>
    </xf>
    <xf numFmtId="49" fontId="25" fillId="0" borderId="30" xfId="0" applyNumberFormat="1" applyFont="1" applyBorder="1" applyAlignment="1">
      <alignment horizontal="left"/>
    </xf>
    <xf numFmtId="190" fontId="0" fillId="0" borderId="31" xfId="0" applyNumberFormat="1" applyFont="1" applyBorder="1" applyAlignment="1">
      <alignment horizontal="center"/>
    </xf>
    <xf numFmtId="0" fontId="0" fillId="0" borderId="0" xfId="0" applyFont="1" applyBorder="1" applyAlignment="1">
      <alignment/>
    </xf>
    <xf numFmtId="0" fontId="0" fillId="0" borderId="0" xfId="0" applyNumberFormat="1" applyFont="1" applyBorder="1" applyAlignment="1">
      <alignment horizontal="center"/>
    </xf>
    <xf numFmtId="190" fontId="0" fillId="0" borderId="32" xfId="0" applyNumberFormat="1" applyFont="1" applyBorder="1" applyAlignment="1">
      <alignment horizontal="center"/>
    </xf>
    <xf numFmtId="0" fontId="0" fillId="0" borderId="0" xfId="0" applyAlignment="1">
      <alignment horizontal="left"/>
    </xf>
    <xf numFmtId="0" fontId="0" fillId="0" borderId="0" xfId="0" applyAlignment="1">
      <alignment horizontal="center"/>
    </xf>
    <xf numFmtId="0" fontId="0" fillId="0" borderId="0" xfId="0" applyAlignment="1">
      <alignment horizontal="right"/>
    </xf>
    <xf numFmtId="189" fontId="0" fillId="0" borderId="0" xfId="0" applyNumberFormat="1" applyBorder="1" applyAlignment="1">
      <alignment horizontal="center"/>
    </xf>
    <xf numFmtId="220" fontId="0" fillId="0" borderId="0" xfId="0" applyNumberFormat="1" applyBorder="1" applyAlignment="1">
      <alignment/>
    </xf>
    <xf numFmtId="0" fontId="22" fillId="0" borderId="0" xfId="32">
      <alignment/>
      <protection/>
    </xf>
    <xf numFmtId="0" fontId="21" fillId="0" borderId="0" xfId="32" applyFont="1">
      <alignment/>
      <protection/>
    </xf>
    <xf numFmtId="0" fontId="22" fillId="0" borderId="0" xfId="30" applyFont="1" applyAlignment="1">
      <alignment horizontal="left"/>
      <protection/>
    </xf>
    <xf numFmtId="0" fontId="22" fillId="0" borderId="0" xfId="31" applyFont="1" applyAlignment="1">
      <alignment horizontal="left"/>
      <protection/>
    </xf>
    <xf numFmtId="195" fontId="28" fillId="0" borderId="3" xfId="0" applyNumberFormat="1" applyFont="1" applyFill="1" applyBorder="1" applyAlignment="1">
      <alignment/>
    </xf>
    <xf numFmtId="195" fontId="28" fillId="0" borderId="3" xfId="0" applyNumberFormat="1" applyFont="1" applyFill="1" applyBorder="1" applyAlignment="1" applyProtection="1">
      <alignment/>
      <protection/>
    </xf>
    <xf numFmtId="0" fontId="27" fillId="0" borderId="0" xfId="0" applyFont="1" applyFill="1" applyAlignment="1">
      <alignment horizontal="left"/>
    </xf>
    <xf numFmtId="0" fontId="29" fillId="0" borderId="33" xfId="0" applyFont="1" applyFill="1" applyBorder="1" applyAlignment="1">
      <alignment horizontal="left"/>
    </xf>
    <xf numFmtId="0" fontId="28" fillId="0" borderId="0" xfId="0" applyFont="1" applyFill="1" applyAlignment="1">
      <alignment/>
    </xf>
    <xf numFmtId="0" fontId="28" fillId="0" borderId="0" xfId="0" applyFont="1" applyFill="1" applyAlignment="1">
      <alignment horizontal="right"/>
    </xf>
    <xf numFmtId="0" fontId="27" fillId="0" borderId="34" xfId="0" applyFont="1" applyFill="1" applyBorder="1" applyAlignment="1">
      <alignment/>
    </xf>
    <xf numFmtId="0" fontId="30" fillId="0" borderId="35" xfId="0" applyFont="1" applyFill="1" applyBorder="1" applyAlignment="1">
      <alignment horizontal="center"/>
    </xf>
    <xf numFmtId="0" fontId="30" fillId="0" borderId="36" xfId="0" applyFont="1" applyFill="1" applyBorder="1" applyAlignment="1">
      <alignment horizontal="center"/>
    </xf>
    <xf numFmtId="0" fontId="30" fillId="0" borderId="37" xfId="0" applyFont="1" applyFill="1" applyBorder="1" applyAlignment="1">
      <alignment horizontal="center"/>
    </xf>
    <xf numFmtId="0" fontId="30" fillId="0" borderId="38" xfId="0" applyFont="1" applyFill="1" applyBorder="1" applyAlignment="1">
      <alignment horizontal="center"/>
    </xf>
    <xf numFmtId="0" fontId="29" fillId="0" borderId="39" xfId="0" applyFont="1" applyFill="1" applyBorder="1" applyAlignment="1">
      <alignment/>
    </xf>
    <xf numFmtId="0" fontId="28" fillId="0" borderId="40" xfId="0" applyFont="1" applyFill="1" applyBorder="1" applyAlignment="1">
      <alignment horizontal="center"/>
    </xf>
    <xf numFmtId="195" fontId="28" fillId="0" borderId="9" xfId="0" applyNumberFormat="1" applyFont="1" applyFill="1" applyBorder="1" applyAlignment="1">
      <alignment/>
    </xf>
    <xf numFmtId="195" fontId="28" fillId="0" borderId="10" xfId="0" applyNumberFormat="1" applyFont="1" applyFill="1" applyBorder="1" applyAlignment="1">
      <alignment/>
    </xf>
    <xf numFmtId="195" fontId="28" fillId="0" borderId="41" xfId="0" applyNumberFormat="1" applyFont="1" applyFill="1" applyBorder="1" applyAlignment="1">
      <alignment/>
    </xf>
    <xf numFmtId="0" fontId="29" fillId="0" borderId="26" xfId="0" applyFont="1" applyFill="1" applyBorder="1" applyAlignment="1">
      <alignment/>
    </xf>
    <xf numFmtId="0" fontId="28" fillId="0" borderId="42" xfId="0" applyFont="1" applyFill="1" applyBorder="1" applyAlignment="1">
      <alignment horizontal="center"/>
    </xf>
    <xf numFmtId="195" fontId="28" fillId="0" borderId="5" xfId="0" applyNumberFormat="1" applyFont="1" applyFill="1" applyBorder="1" applyAlignment="1">
      <alignment/>
    </xf>
    <xf numFmtId="195" fontId="28" fillId="0" borderId="13" xfId="0" applyNumberFormat="1" applyFont="1" applyFill="1" applyBorder="1" applyAlignment="1">
      <alignment/>
    </xf>
    <xf numFmtId="195" fontId="28" fillId="0" borderId="6" xfId="0" applyNumberFormat="1" applyFont="1" applyFill="1" applyBorder="1" applyAlignment="1">
      <alignment/>
    </xf>
    <xf numFmtId="195" fontId="28" fillId="0" borderId="25" xfId="0" applyNumberFormat="1" applyFont="1" applyFill="1" applyBorder="1" applyAlignment="1">
      <alignment/>
    </xf>
    <xf numFmtId="0" fontId="29" fillId="0" borderId="29" xfId="0" applyFont="1" applyFill="1" applyBorder="1" applyAlignment="1">
      <alignment/>
    </xf>
    <xf numFmtId="0" fontId="28" fillId="0" borderId="43" xfId="0" applyFont="1" applyFill="1" applyBorder="1" applyAlignment="1">
      <alignment horizontal="center"/>
    </xf>
    <xf numFmtId="195" fontId="28" fillId="0" borderId="44" xfId="0" applyNumberFormat="1" applyFont="1" applyFill="1" applyBorder="1" applyAlignment="1">
      <alignment/>
    </xf>
    <xf numFmtId="195" fontId="28" fillId="0" borderId="45" xfId="0" applyNumberFormat="1" applyFont="1" applyFill="1" applyBorder="1" applyAlignment="1">
      <alignment/>
    </xf>
    <xf numFmtId="195" fontId="28" fillId="0" borderId="22" xfId="0" applyNumberFormat="1" applyFont="1" applyFill="1" applyBorder="1" applyAlignment="1">
      <alignment/>
    </xf>
    <xf numFmtId="195" fontId="28" fillId="0" borderId="28" xfId="0" applyNumberFormat="1" applyFont="1" applyFill="1" applyBorder="1" applyAlignment="1">
      <alignment/>
    </xf>
    <xf numFmtId="0" fontId="30" fillId="0" borderId="0" xfId="0" applyFont="1" applyFill="1" applyAlignment="1">
      <alignment/>
    </xf>
    <xf numFmtId="0" fontId="30" fillId="0" borderId="46" xfId="0" applyFont="1" applyFill="1" applyBorder="1" applyAlignment="1">
      <alignment horizontal="center"/>
    </xf>
    <xf numFmtId="0" fontId="28" fillId="0" borderId="47" xfId="0" applyFont="1" applyFill="1" applyBorder="1" applyAlignment="1">
      <alignment/>
    </xf>
    <xf numFmtId="0" fontId="28" fillId="0" borderId="25" xfId="0" applyFont="1" applyFill="1" applyBorder="1" applyAlignment="1">
      <alignment/>
    </xf>
    <xf numFmtId="0" fontId="28" fillId="0" borderId="28" xfId="0" applyFont="1" applyFill="1" applyBorder="1" applyAlignment="1">
      <alignment/>
    </xf>
    <xf numFmtId="195" fontId="28" fillId="0" borderId="47" xfId="0" applyNumberFormat="1" applyFont="1" applyFill="1" applyBorder="1" applyAlignment="1">
      <alignment/>
    </xf>
    <xf numFmtId="0" fontId="29" fillId="0" borderId="0" xfId="0" applyFont="1" applyFill="1" applyBorder="1" applyAlignment="1">
      <alignment/>
    </xf>
    <xf numFmtId="0" fontId="32" fillId="0" borderId="33" xfId="0" applyFont="1" applyFill="1" applyBorder="1" applyAlignment="1">
      <alignment/>
    </xf>
    <xf numFmtId="0" fontId="0" fillId="0" borderId="17" xfId="0" applyFont="1" applyBorder="1" applyAlignment="1">
      <alignment horizontal="right"/>
    </xf>
    <xf numFmtId="0" fontId="0" fillId="0" borderId="20" xfId="0" applyFont="1" applyBorder="1" applyAlignment="1">
      <alignment/>
    </xf>
    <xf numFmtId="0" fontId="0" fillId="0" borderId="21" xfId="0" applyFont="1" applyBorder="1" applyAlignment="1">
      <alignment/>
    </xf>
    <xf numFmtId="0" fontId="0" fillId="0" borderId="34" xfId="0" applyFont="1" applyBorder="1" applyAlignment="1">
      <alignment/>
    </xf>
    <xf numFmtId="0" fontId="0" fillId="0" borderId="48" xfId="0" applyFont="1" applyBorder="1" applyAlignment="1">
      <alignment/>
    </xf>
    <xf numFmtId="0" fontId="0" fillId="0" borderId="0" xfId="0" applyFill="1" applyAlignment="1">
      <alignment/>
    </xf>
    <xf numFmtId="186" fontId="22" fillId="0" borderId="13" xfId="30" applyNumberFormat="1" applyBorder="1">
      <alignment/>
      <protection/>
    </xf>
    <xf numFmtId="186" fontId="24" fillId="0" borderId="13" xfId="30" applyNumberFormat="1" applyFont="1" applyBorder="1">
      <alignment/>
      <protection/>
    </xf>
    <xf numFmtId="186" fontId="22" fillId="0" borderId="25" xfId="30" applyNumberFormat="1" applyBorder="1">
      <alignment/>
      <protection/>
    </xf>
    <xf numFmtId="186" fontId="22" fillId="0" borderId="45" xfId="30" applyNumberFormat="1" applyBorder="1">
      <alignment/>
      <protection/>
    </xf>
    <xf numFmtId="186" fontId="22" fillId="0" borderId="28" xfId="30" applyNumberFormat="1" applyBorder="1">
      <alignment/>
      <protection/>
    </xf>
    <xf numFmtId="186" fontId="22" fillId="0" borderId="49" xfId="30" applyNumberFormat="1" applyBorder="1">
      <alignment/>
      <protection/>
    </xf>
    <xf numFmtId="186" fontId="24" fillId="0" borderId="49" xfId="30" applyNumberFormat="1" applyFont="1" applyBorder="1">
      <alignment/>
      <protection/>
    </xf>
    <xf numFmtId="186" fontId="22" fillId="0" borderId="47" xfId="30" applyNumberFormat="1" applyBorder="1">
      <alignment/>
      <protection/>
    </xf>
    <xf numFmtId="0" fontId="22" fillId="0" borderId="50" xfId="30" applyBorder="1" applyAlignment="1">
      <alignment horizontal="center"/>
      <protection/>
    </xf>
    <xf numFmtId="0" fontId="22" fillId="0" borderId="51" xfId="30" applyBorder="1" applyAlignment="1">
      <alignment horizontal="center"/>
      <protection/>
    </xf>
    <xf numFmtId="0" fontId="22" fillId="0" borderId="46" xfId="30" applyBorder="1" applyAlignment="1">
      <alignment horizontal="center"/>
      <protection/>
    </xf>
    <xf numFmtId="0" fontId="22" fillId="0" borderId="52" xfId="30" applyBorder="1" applyAlignment="1">
      <alignment horizontal="center"/>
      <protection/>
    </xf>
    <xf numFmtId="0" fontId="22" fillId="0" borderId="53" xfId="30" applyBorder="1" applyAlignment="1">
      <alignment horizontal="center"/>
      <protection/>
    </xf>
    <xf numFmtId="0" fontId="22" fillId="0" borderId="54" xfId="30" applyBorder="1" applyAlignment="1">
      <alignment horizontal="center"/>
      <protection/>
    </xf>
    <xf numFmtId="0" fontId="22" fillId="0" borderId="16" xfId="30" applyBorder="1" applyAlignment="1">
      <alignment horizontal="center"/>
      <protection/>
    </xf>
    <xf numFmtId="0" fontId="22" fillId="0" borderId="20" xfId="30" applyBorder="1" applyAlignment="1">
      <alignment horizontal="center"/>
      <protection/>
    </xf>
    <xf numFmtId="0" fontId="22" fillId="0" borderId="55" xfId="30" applyBorder="1" applyAlignment="1">
      <alignment horizontal="center"/>
      <protection/>
    </xf>
    <xf numFmtId="0" fontId="22" fillId="0" borderId="26" xfId="30" applyBorder="1" applyAlignment="1">
      <alignment horizontal="center"/>
      <protection/>
    </xf>
    <xf numFmtId="0" fontId="22" fillId="0" borderId="29" xfId="30" applyBorder="1" applyAlignment="1">
      <alignment horizontal="center"/>
      <protection/>
    </xf>
    <xf numFmtId="186" fontId="22" fillId="0" borderId="56" xfId="30" applyNumberFormat="1" applyBorder="1">
      <alignment/>
      <protection/>
    </xf>
    <xf numFmtId="186" fontId="22" fillId="0" borderId="57" xfId="30" applyNumberFormat="1" applyBorder="1">
      <alignment/>
      <protection/>
    </xf>
    <xf numFmtId="186" fontId="22" fillId="0" borderId="58" xfId="30" applyNumberFormat="1" applyBorder="1">
      <alignment/>
      <protection/>
    </xf>
    <xf numFmtId="186" fontId="22" fillId="0" borderId="13" xfId="31" applyNumberFormat="1" applyBorder="1">
      <alignment/>
      <protection/>
    </xf>
    <xf numFmtId="186" fontId="24" fillId="0" borderId="13" xfId="31" applyNumberFormat="1" applyFont="1" applyBorder="1">
      <alignment/>
      <protection/>
    </xf>
    <xf numFmtId="0" fontId="0" fillId="0" borderId="59" xfId="0" applyFont="1" applyBorder="1" applyAlignment="1">
      <alignment horizontal="right"/>
    </xf>
    <xf numFmtId="186" fontId="22" fillId="0" borderId="25" xfId="31" applyNumberFormat="1" applyBorder="1">
      <alignment/>
      <protection/>
    </xf>
    <xf numFmtId="186" fontId="22" fillId="0" borderId="45" xfId="31" applyNumberFormat="1" applyBorder="1">
      <alignment/>
      <protection/>
    </xf>
    <xf numFmtId="186" fontId="22" fillId="0" borderId="28" xfId="31" applyNumberFormat="1" applyBorder="1">
      <alignment/>
      <protection/>
    </xf>
    <xf numFmtId="0" fontId="22" fillId="0" borderId="50" xfId="31" applyBorder="1" applyAlignment="1">
      <alignment horizontal="center"/>
      <protection/>
    </xf>
    <xf numFmtId="0" fontId="22" fillId="0" borderId="51" xfId="31" applyBorder="1" applyAlignment="1">
      <alignment horizontal="center"/>
      <protection/>
    </xf>
    <xf numFmtId="0" fontId="22" fillId="0" borderId="46" xfId="31" applyBorder="1" applyAlignment="1">
      <alignment horizontal="center"/>
      <protection/>
    </xf>
    <xf numFmtId="186" fontId="22" fillId="0" borderId="3" xfId="31" applyNumberFormat="1" applyBorder="1">
      <alignment/>
      <protection/>
    </xf>
    <xf numFmtId="186" fontId="24" fillId="0" borderId="3" xfId="31" applyNumberFormat="1" applyFont="1" applyBorder="1">
      <alignment/>
      <protection/>
    </xf>
    <xf numFmtId="186" fontId="22" fillId="0" borderId="41" xfId="31" applyNumberFormat="1" applyBorder="1">
      <alignment/>
      <protection/>
    </xf>
    <xf numFmtId="0" fontId="22" fillId="0" borderId="52" xfId="31" applyBorder="1" applyAlignment="1">
      <alignment horizontal="center"/>
      <protection/>
    </xf>
    <xf numFmtId="0" fontId="22" fillId="0" borderId="53" xfId="31" applyBorder="1" applyAlignment="1">
      <alignment horizontal="center"/>
      <protection/>
    </xf>
    <xf numFmtId="0" fontId="22" fillId="0" borderId="54" xfId="31" applyBorder="1" applyAlignment="1">
      <alignment horizontal="center"/>
      <protection/>
    </xf>
    <xf numFmtId="0" fontId="22" fillId="0" borderId="16" xfId="31" applyBorder="1" applyAlignment="1">
      <alignment horizontal="center"/>
      <protection/>
    </xf>
    <xf numFmtId="0" fontId="22" fillId="0" borderId="20" xfId="31" applyBorder="1" applyAlignment="1">
      <alignment horizontal="center"/>
      <protection/>
    </xf>
    <xf numFmtId="0" fontId="22" fillId="0" borderId="39" xfId="31" applyBorder="1" applyAlignment="1">
      <alignment horizontal="center"/>
      <protection/>
    </xf>
    <xf numFmtId="0" fontId="22" fillId="0" borderId="26" xfId="31" applyBorder="1" applyAlignment="1">
      <alignment horizontal="center"/>
      <protection/>
    </xf>
    <xf numFmtId="0" fontId="22" fillId="0" borderId="29" xfId="31" applyBorder="1" applyAlignment="1">
      <alignment horizontal="center"/>
      <protection/>
    </xf>
    <xf numFmtId="186" fontId="22" fillId="0" borderId="60" xfId="31" applyNumberFormat="1" applyBorder="1">
      <alignment/>
      <protection/>
    </xf>
    <xf numFmtId="186" fontId="22" fillId="0" borderId="57" xfId="31" applyNumberFormat="1" applyBorder="1">
      <alignment/>
      <protection/>
    </xf>
    <xf numFmtId="186" fontId="22" fillId="0" borderId="58" xfId="31" applyNumberFormat="1" applyBorder="1">
      <alignment/>
      <protection/>
    </xf>
    <xf numFmtId="0" fontId="21" fillId="0" borderId="55" xfId="32" applyFont="1" applyBorder="1" applyAlignment="1" applyProtection="1">
      <alignment horizontal="center"/>
      <protection/>
    </xf>
    <xf numFmtId="0" fontId="21" fillId="0" borderId="16" xfId="32" applyFont="1" applyBorder="1" applyAlignment="1" applyProtection="1">
      <alignment horizontal="center"/>
      <protection/>
    </xf>
    <xf numFmtId="2" fontId="21" fillId="0" borderId="50" xfId="32" applyNumberFormat="1" applyFont="1" applyBorder="1" applyAlignment="1" applyProtection="1">
      <alignment horizontal="centerContinuous"/>
      <protection/>
    </xf>
    <xf numFmtId="2" fontId="21" fillId="0" borderId="59" xfId="32" applyNumberFormat="1" applyFont="1" applyBorder="1" applyAlignment="1" applyProtection="1">
      <alignment horizontal="centerContinuous"/>
      <protection/>
    </xf>
    <xf numFmtId="2" fontId="21" fillId="0" borderId="46" xfId="32" applyNumberFormat="1" applyFont="1" applyBorder="1" applyAlignment="1" applyProtection="1">
      <alignment horizontal="centerContinuous"/>
      <protection/>
    </xf>
    <xf numFmtId="2" fontId="21" fillId="0" borderId="56" xfId="32" applyNumberFormat="1" applyFont="1" applyBorder="1" applyAlignment="1">
      <alignment horizontal="right"/>
      <protection/>
    </xf>
    <xf numFmtId="2" fontId="21" fillId="0" borderId="61" xfId="32" applyNumberFormat="1" applyFont="1" applyBorder="1" applyAlignment="1">
      <alignment horizontal="right"/>
      <protection/>
    </xf>
    <xf numFmtId="2" fontId="21" fillId="0" borderId="61" xfId="32" applyNumberFormat="1" applyFont="1" applyBorder="1" applyAlignment="1" applyProtection="1">
      <alignment horizontal="right"/>
      <protection/>
    </xf>
    <xf numFmtId="2" fontId="21" fillId="0" borderId="47" xfId="32" applyNumberFormat="1" applyFont="1" applyBorder="1" applyAlignment="1" applyProtection="1">
      <alignment horizontal="right"/>
      <protection/>
    </xf>
    <xf numFmtId="0" fontId="21" fillId="0" borderId="26" xfId="32" applyFont="1" applyBorder="1" applyAlignment="1" applyProtection="1">
      <alignment horizontal="center"/>
      <protection/>
    </xf>
    <xf numFmtId="2" fontId="21" fillId="0" borderId="57" xfId="32" applyNumberFormat="1" applyFont="1" applyBorder="1" applyAlignment="1">
      <alignment horizontal="right"/>
      <protection/>
    </xf>
    <xf numFmtId="2" fontId="21" fillId="0" borderId="6" xfId="32" applyNumberFormat="1" applyFont="1" applyBorder="1" applyAlignment="1">
      <alignment horizontal="right"/>
      <protection/>
    </xf>
    <xf numFmtId="2" fontId="21" fillId="0" borderId="6" xfId="32" applyNumberFormat="1" applyFont="1" applyBorder="1" applyAlignment="1" applyProtection="1">
      <alignment horizontal="right"/>
      <protection/>
    </xf>
    <xf numFmtId="2" fontId="21" fillId="0" borderId="25" xfId="32" applyNumberFormat="1" applyFont="1" applyBorder="1" applyAlignment="1" applyProtection="1">
      <alignment horizontal="right"/>
      <protection/>
    </xf>
    <xf numFmtId="2" fontId="21" fillId="0" borderId="57" xfId="32" applyNumberFormat="1" applyFont="1" applyBorder="1" applyAlignment="1" applyProtection="1">
      <alignment horizontal="right"/>
      <protection/>
    </xf>
    <xf numFmtId="2" fontId="21" fillId="0" borderId="13" xfId="32" applyNumberFormat="1" applyFont="1" applyBorder="1" applyAlignment="1" applyProtection="1">
      <alignment horizontal="right"/>
      <protection/>
    </xf>
    <xf numFmtId="2" fontId="21" fillId="0" borderId="27" xfId="32" applyNumberFormat="1" applyFont="1" applyBorder="1" applyAlignment="1" applyProtection="1">
      <alignment horizontal="right"/>
      <protection/>
    </xf>
    <xf numFmtId="0" fontId="21" fillId="0" borderId="26" xfId="32" applyFont="1" applyBorder="1" applyAlignment="1">
      <alignment horizontal="center"/>
      <protection/>
    </xf>
    <xf numFmtId="2" fontId="21" fillId="0" borderId="13" xfId="32" applyNumberFormat="1" applyFont="1" applyBorder="1" applyAlignment="1">
      <alignment horizontal="right"/>
      <protection/>
    </xf>
    <xf numFmtId="2" fontId="21" fillId="0" borderId="27" xfId="32" applyNumberFormat="1" applyFont="1" applyBorder="1" applyAlignment="1">
      <alignment horizontal="right"/>
      <protection/>
    </xf>
    <xf numFmtId="0" fontId="21" fillId="0" borderId="29" xfId="32" applyFont="1" applyBorder="1" applyAlignment="1">
      <alignment horizontal="center"/>
      <protection/>
    </xf>
    <xf numFmtId="2" fontId="21" fillId="0" borderId="58" xfId="32" applyNumberFormat="1" applyFont="1" applyBorder="1" applyAlignment="1">
      <alignment horizontal="right"/>
      <protection/>
    </xf>
    <xf numFmtId="2" fontId="21" fillId="0" borderId="45" xfId="32" applyNumberFormat="1" applyFont="1" applyBorder="1" applyAlignment="1">
      <alignment horizontal="right"/>
      <protection/>
    </xf>
    <xf numFmtId="2" fontId="21" fillId="0" borderId="30" xfId="32" applyNumberFormat="1" applyFont="1" applyBorder="1" applyAlignment="1">
      <alignment horizontal="right"/>
      <protection/>
    </xf>
    <xf numFmtId="195" fontId="0" fillId="0" borderId="13" xfId="0" applyNumberFormat="1" applyFont="1" applyBorder="1" applyAlignment="1">
      <alignment horizontal="right"/>
    </xf>
    <xf numFmtId="195" fontId="0" fillId="0" borderId="25" xfId="0" applyNumberFormat="1" applyFont="1" applyBorder="1" applyAlignment="1">
      <alignment horizontal="right"/>
    </xf>
    <xf numFmtId="195" fontId="0" fillId="0" borderId="13" xfId="0" applyNumberFormat="1" applyFont="1" applyFill="1" applyBorder="1" applyAlignment="1">
      <alignment horizontal="right"/>
    </xf>
    <xf numFmtId="195" fontId="0" fillId="0" borderId="25" xfId="0" applyNumberFormat="1" applyFont="1" applyFill="1" applyBorder="1" applyAlignment="1">
      <alignment horizontal="right"/>
    </xf>
    <xf numFmtId="195" fontId="0" fillId="0" borderId="13" xfId="0" applyNumberFormat="1" applyBorder="1" applyAlignment="1">
      <alignment/>
    </xf>
    <xf numFmtId="195" fontId="0" fillId="0" borderId="25" xfId="0" applyNumberFormat="1" applyBorder="1" applyAlignment="1">
      <alignment/>
    </xf>
    <xf numFmtId="195" fontId="0" fillId="0" borderId="45" xfId="0" applyNumberFormat="1" applyBorder="1" applyAlignment="1">
      <alignment/>
    </xf>
    <xf numFmtId="195" fontId="0" fillId="0" borderId="28" xfId="0" applyNumberFormat="1" applyBorder="1" applyAlignment="1">
      <alignment/>
    </xf>
    <xf numFmtId="0" fontId="26" fillId="0" borderId="51" xfId="0" applyFont="1" applyBorder="1" applyAlignment="1">
      <alignment horizontal="center"/>
    </xf>
    <xf numFmtId="0" fontId="26" fillId="0" borderId="46" xfId="0" applyFont="1" applyBorder="1" applyAlignment="1">
      <alignment horizontal="center"/>
    </xf>
    <xf numFmtId="195" fontId="0" fillId="0" borderId="49" xfId="0" applyNumberFormat="1" applyFont="1" applyBorder="1" applyAlignment="1">
      <alignment horizontal="right"/>
    </xf>
    <xf numFmtId="195" fontId="0" fillId="0" borderId="47" xfId="0" applyNumberFormat="1" applyFont="1" applyBorder="1" applyAlignment="1">
      <alignment horizontal="right"/>
    </xf>
    <xf numFmtId="0" fontId="0" fillId="0" borderId="16" xfId="0" applyBorder="1" applyAlignment="1">
      <alignment horizontal="center"/>
    </xf>
    <xf numFmtId="190" fontId="0" fillId="0" borderId="55" xfId="0" applyNumberFormat="1" applyBorder="1" applyAlignment="1">
      <alignment horizontal="center"/>
    </xf>
    <xf numFmtId="190" fontId="0" fillId="0" borderId="26" xfId="0" applyNumberFormat="1" applyBorder="1" applyAlignment="1">
      <alignment horizontal="center"/>
    </xf>
    <xf numFmtId="190" fontId="0" fillId="0" borderId="26" xfId="0" applyNumberFormat="1" applyFill="1" applyBorder="1" applyAlignment="1">
      <alignment horizontal="center"/>
    </xf>
    <xf numFmtId="189" fontId="0" fillId="0" borderId="26" xfId="0" applyNumberFormat="1" applyBorder="1" applyAlignment="1">
      <alignment horizontal="center"/>
    </xf>
    <xf numFmtId="189" fontId="0" fillId="0" borderId="29" xfId="0" applyNumberFormat="1" applyBorder="1" applyAlignment="1">
      <alignment horizontal="center"/>
    </xf>
    <xf numFmtId="0" fontId="26" fillId="0" borderId="50" xfId="0" applyFont="1" applyBorder="1" applyAlignment="1">
      <alignment horizontal="center"/>
    </xf>
    <xf numFmtId="195" fontId="0" fillId="0" borderId="56" xfId="0" applyNumberFormat="1" applyFont="1" applyBorder="1" applyAlignment="1">
      <alignment horizontal="right"/>
    </xf>
    <xf numFmtId="195" fontId="0" fillId="0" borderId="57" xfId="0" applyNumberFormat="1" applyFont="1" applyBorder="1" applyAlignment="1">
      <alignment horizontal="right"/>
    </xf>
    <xf numFmtId="195" fontId="0" fillId="0" borderId="57" xfId="0" applyNumberFormat="1" applyFont="1" applyFill="1" applyBorder="1" applyAlignment="1">
      <alignment horizontal="right"/>
    </xf>
    <xf numFmtId="195" fontId="0" fillId="0" borderId="57" xfId="0" applyNumberFormat="1" applyBorder="1" applyAlignment="1">
      <alignment/>
    </xf>
    <xf numFmtId="195" fontId="0" fillId="0" borderId="58" xfId="0" applyNumberFormat="1" applyBorder="1" applyAlignment="1">
      <alignment/>
    </xf>
    <xf numFmtId="0" fontId="29" fillId="0" borderId="56" xfId="0" applyFont="1" applyFill="1" applyBorder="1" applyAlignment="1">
      <alignment horizontal="center"/>
    </xf>
    <xf numFmtId="0" fontId="28" fillId="0" borderId="49" xfId="0" applyFont="1" applyFill="1" applyBorder="1" applyAlignment="1">
      <alignment horizontal="center"/>
    </xf>
    <xf numFmtId="0" fontId="29" fillId="0" borderId="49" xfId="0" applyFont="1" applyFill="1" applyBorder="1" applyAlignment="1">
      <alignment horizontal="center"/>
    </xf>
    <xf numFmtId="0" fontId="28" fillId="0" borderId="61" xfId="0" applyFont="1" applyFill="1" applyBorder="1" applyAlignment="1">
      <alignment horizontal="center"/>
    </xf>
    <xf numFmtId="0" fontId="28" fillId="0" borderId="47" xfId="0" applyFont="1" applyFill="1" applyBorder="1" applyAlignment="1">
      <alignment horizontal="center"/>
    </xf>
    <xf numFmtId="0" fontId="30" fillId="0" borderId="44" xfId="0" applyFont="1" applyFill="1" applyBorder="1" applyAlignment="1">
      <alignment horizontal="center"/>
    </xf>
    <xf numFmtId="0" fontId="30" fillId="0" borderId="45" xfId="0" applyFont="1" applyFill="1" applyBorder="1" applyAlignment="1">
      <alignment horizontal="center"/>
    </xf>
    <xf numFmtId="0" fontId="30" fillId="0" borderId="22" xfId="0" applyFont="1" applyFill="1" applyBorder="1" applyAlignment="1">
      <alignment horizontal="center"/>
    </xf>
    <xf numFmtId="0" fontId="31" fillId="0" borderId="45" xfId="0" applyFont="1" applyFill="1" applyBorder="1" applyAlignment="1">
      <alignment horizontal="center"/>
    </xf>
    <xf numFmtId="0" fontId="31" fillId="0" borderId="28" xfId="0" applyFont="1" applyFill="1" applyBorder="1" applyAlignment="1">
      <alignment horizontal="center"/>
    </xf>
    <xf numFmtId="0" fontId="28" fillId="0" borderId="34" xfId="0" applyFont="1" applyFill="1" applyBorder="1" applyAlignment="1">
      <alignment/>
    </xf>
    <xf numFmtId="0" fontId="28" fillId="0" borderId="48" xfId="0" applyFont="1" applyFill="1" applyBorder="1" applyAlignment="1">
      <alignment horizontal="center"/>
    </xf>
    <xf numFmtId="0" fontId="5" fillId="0" borderId="2" xfId="15" applyNumberFormat="1" applyFont="1" applyBorder="1" applyAlignment="1">
      <alignment horizontal="center" vertical="center"/>
      <protection/>
    </xf>
    <xf numFmtId="0" fontId="9" fillId="0" borderId="2" xfId="0" applyFont="1" applyBorder="1" applyAlignment="1">
      <alignment horizontal="center" vertical="center"/>
    </xf>
    <xf numFmtId="0" fontId="3" fillId="0" borderId="62" xfId="0" applyFont="1" applyBorder="1" applyAlignment="1">
      <alignment horizontal="center"/>
    </xf>
    <xf numFmtId="0" fontId="7" fillId="0" borderId="15" xfId="0" applyFont="1" applyBorder="1" applyAlignment="1">
      <alignment horizontal="center"/>
    </xf>
    <xf numFmtId="0" fontId="7" fillId="0" borderId="14" xfId="0" applyFont="1" applyBorder="1" applyAlignment="1">
      <alignment horizontal="center"/>
    </xf>
    <xf numFmtId="0" fontId="3" fillId="0" borderId="62" xfId="33" applyFont="1" applyBorder="1" applyAlignment="1">
      <alignment horizontal="center" vertical="center"/>
      <protection/>
    </xf>
    <xf numFmtId="0" fontId="7" fillId="0" borderId="15" xfId="33" applyFont="1" applyBorder="1" applyAlignment="1">
      <alignment horizontal="center" vertical="center"/>
      <protection/>
    </xf>
    <xf numFmtId="0" fontId="7" fillId="0" borderId="14" xfId="33" applyFont="1" applyBorder="1" applyAlignment="1">
      <alignment horizontal="center" vertical="center"/>
      <protection/>
    </xf>
    <xf numFmtId="0" fontId="0" fillId="0" borderId="18" xfId="0" applyFont="1" applyBorder="1" applyAlignment="1">
      <alignment horizontal="center"/>
    </xf>
    <xf numFmtId="0" fontId="0" fillId="0" borderId="0" xfId="0" applyFont="1" applyBorder="1" applyAlignment="1">
      <alignment horizontal="center"/>
    </xf>
    <xf numFmtId="0" fontId="0" fillId="0" borderId="19" xfId="0" applyFont="1" applyBorder="1" applyAlignment="1">
      <alignment horizontal="center"/>
    </xf>
    <xf numFmtId="0" fontId="0" fillId="0" borderId="16" xfId="0" applyFont="1" applyBorder="1" applyAlignment="1">
      <alignment horizontal="center"/>
    </xf>
    <xf numFmtId="0" fontId="0" fillId="0" borderId="33" xfId="0" applyFont="1" applyBorder="1" applyAlignment="1">
      <alignment horizontal="center"/>
    </xf>
    <xf numFmtId="0" fontId="0" fillId="0" borderId="17" xfId="0" applyFont="1" applyBorder="1" applyAlignment="1">
      <alignment horizontal="center"/>
    </xf>
    <xf numFmtId="0" fontId="0" fillId="0" borderId="22" xfId="0" applyFont="1" applyBorder="1" applyAlignment="1">
      <alignment horizontal="center"/>
    </xf>
    <xf numFmtId="0" fontId="0" fillId="0" borderId="30" xfId="0" applyFont="1" applyBorder="1" applyAlignment="1">
      <alignment horizontal="center"/>
    </xf>
    <xf numFmtId="0" fontId="0" fillId="0" borderId="11" xfId="0" applyFont="1" applyBorder="1" applyAlignment="1">
      <alignment horizontal="center"/>
    </xf>
    <xf numFmtId="0" fontId="0" fillId="0" borderId="24" xfId="0" applyFont="1" applyBorder="1" applyAlignment="1">
      <alignment horizontal="center"/>
    </xf>
    <xf numFmtId="0" fontId="0" fillId="0" borderId="21" xfId="0" applyFont="1" applyBorder="1" applyAlignment="1">
      <alignment horizontal="center"/>
    </xf>
    <xf numFmtId="0" fontId="0" fillId="0" borderId="37" xfId="0" applyFont="1" applyBorder="1" applyAlignment="1">
      <alignment horizontal="center"/>
    </xf>
    <xf numFmtId="0" fontId="0" fillId="0" borderId="63" xfId="0" applyFont="1" applyBorder="1" applyAlignment="1">
      <alignment horizontal="center"/>
    </xf>
    <xf numFmtId="0" fontId="0" fillId="0" borderId="18" xfId="0" applyFont="1" applyBorder="1" applyAlignment="1">
      <alignment/>
    </xf>
    <xf numFmtId="0" fontId="0" fillId="0" borderId="19" xfId="0" applyFont="1" applyBorder="1" applyAlignment="1">
      <alignment/>
    </xf>
    <xf numFmtId="0" fontId="0" fillId="0" borderId="11" xfId="0" applyNumberFormat="1" applyFont="1" applyBorder="1" applyAlignment="1">
      <alignment horizontal="center"/>
    </xf>
    <xf numFmtId="0" fontId="0" fillId="0" borderId="24" xfId="0" applyNumberFormat="1" applyFont="1" applyBorder="1" applyAlignment="1">
      <alignment horizontal="center"/>
    </xf>
    <xf numFmtId="0" fontId="0" fillId="0" borderId="37" xfId="0" applyNumberFormat="1" applyFont="1" applyBorder="1" applyAlignment="1">
      <alignment horizontal="center"/>
    </xf>
    <xf numFmtId="0" fontId="0" fillId="0" borderId="6" xfId="0" applyFont="1" applyBorder="1" applyAlignment="1">
      <alignment horizontal="center"/>
    </xf>
    <xf numFmtId="0" fontId="0" fillId="0" borderId="27" xfId="0" applyFont="1" applyBorder="1" applyAlignment="1">
      <alignment horizontal="center"/>
    </xf>
    <xf numFmtId="0" fontId="0" fillId="0" borderId="0" xfId="0" applyFont="1" applyAlignment="1">
      <alignment vertical="center"/>
    </xf>
    <xf numFmtId="0" fontId="0" fillId="0" borderId="16" xfId="0" applyFont="1" applyBorder="1" applyAlignment="1">
      <alignment vertical="center"/>
    </xf>
    <xf numFmtId="0" fontId="0" fillId="0" borderId="17" xfId="0" applyFont="1" applyBorder="1" applyAlignment="1">
      <alignment vertical="center"/>
    </xf>
    <xf numFmtId="0" fontId="0" fillId="0" borderId="16" xfId="0" applyFont="1" applyBorder="1" applyAlignment="1">
      <alignment horizontal="center" vertical="center"/>
    </xf>
    <xf numFmtId="0" fontId="0" fillId="0" borderId="33" xfId="0" applyFont="1" applyBorder="1" applyAlignment="1">
      <alignment horizontal="center" vertical="center"/>
    </xf>
    <xf numFmtId="0" fontId="0" fillId="0" borderId="17" xfId="0" applyFont="1" applyBorder="1" applyAlignment="1">
      <alignment horizontal="center" vertical="center"/>
    </xf>
    <xf numFmtId="0" fontId="0" fillId="0" borderId="18" xfId="0" applyFont="1" applyBorder="1" applyAlignment="1">
      <alignment vertical="center"/>
    </xf>
    <xf numFmtId="0" fontId="0" fillId="0" borderId="19" xfId="0" applyFont="1" applyBorder="1" applyAlignment="1">
      <alignment vertical="center"/>
    </xf>
    <xf numFmtId="0" fontId="0" fillId="0" borderId="18" xfId="0" applyFont="1" applyBorder="1" applyAlignment="1">
      <alignment horizontal="center" vertical="center"/>
    </xf>
    <xf numFmtId="0" fontId="0" fillId="0" borderId="0" xfId="0" applyFont="1" applyBorder="1" applyAlignment="1">
      <alignment horizontal="center" vertical="center"/>
    </xf>
    <xf numFmtId="0" fontId="0" fillId="0" borderId="19" xfId="0" applyFont="1" applyBorder="1" applyAlignment="1">
      <alignment horizontal="center" vertical="center"/>
    </xf>
    <xf numFmtId="0" fontId="0" fillId="0" borderId="20" xfId="0" applyFont="1" applyBorder="1" applyAlignment="1">
      <alignment vertical="center"/>
    </xf>
    <xf numFmtId="0" fontId="0" fillId="0" borderId="21" xfId="0" applyFont="1" applyBorder="1" applyAlignment="1">
      <alignment vertical="center"/>
    </xf>
    <xf numFmtId="0" fontId="0" fillId="0" borderId="22" xfId="0" applyFont="1" applyBorder="1" applyAlignment="1">
      <alignment horizontal="center" vertical="center"/>
    </xf>
    <xf numFmtId="0" fontId="0" fillId="0" borderId="30" xfId="0" applyFont="1" applyBorder="1" applyAlignment="1">
      <alignment horizontal="center" vertical="center"/>
    </xf>
    <xf numFmtId="0" fontId="0" fillId="0" borderId="23" xfId="0" applyFont="1" applyBorder="1" applyAlignment="1">
      <alignment vertical="center"/>
    </xf>
    <xf numFmtId="0" fontId="0" fillId="0" borderId="18" xfId="0" applyFont="1" applyBorder="1" applyAlignment="1">
      <alignment horizontal="right" vertical="center"/>
    </xf>
    <xf numFmtId="0" fontId="0" fillId="0" borderId="59" xfId="0" applyFont="1" applyBorder="1" applyAlignment="1">
      <alignment horizontal="right" vertical="center"/>
    </xf>
    <xf numFmtId="0" fontId="0" fillId="0" borderId="17" xfId="0" applyFont="1" applyBorder="1" applyAlignment="1">
      <alignment horizontal="right" vertical="center"/>
    </xf>
    <xf numFmtId="0" fontId="0" fillId="0" borderId="0" xfId="0" applyFont="1" applyBorder="1" applyAlignment="1">
      <alignment horizontal="right" vertical="center"/>
    </xf>
    <xf numFmtId="0" fontId="0" fillId="0" borderId="18" xfId="0" applyFont="1" applyBorder="1" applyAlignment="1">
      <alignment vertical="center"/>
    </xf>
    <xf numFmtId="0" fontId="0" fillId="0" borderId="19" xfId="0" applyFont="1" applyBorder="1" applyAlignment="1">
      <alignment vertical="center"/>
    </xf>
    <xf numFmtId="190" fontId="0" fillId="0" borderId="18" xfId="0" applyNumberFormat="1" applyFont="1" applyBorder="1" applyAlignment="1">
      <alignment horizontal="center" vertical="center"/>
    </xf>
    <xf numFmtId="0" fontId="0" fillId="0" borderId="11" xfId="0" applyFont="1" applyBorder="1" applyAlignment="1">
      <alignment horizontal="center" vertical="center"/>
    </xf>
    <xf numFmtId="49" fontId="25" fillId="0" borderId="19" xfId="0" applyNumberFormat="1" applyFont="1" applyBorder="1" applyAlignment="1">
      <alignment horizontal="left" vertical="center"/>
    </xf>
    <xf numFmtId="190" fontId="0" fillId="0" borderId="18" xfId="0" applyNumberFormat="1" applyBorder="1" applyAlignment="1" quotePrefix="1">
      <alignment horizontal="center" vertical="center"/>
    </xf>
    <xf numFmtId="0" fontId="0" fillId="0" borderId="19" xfId="0" applyFont="1" applyBorder="1" applyAlignment="1">
      <alignment horizontal="center" vertical="center"/>
    </xf>
    <xf numFmtId="0" fontId="0" fillId="0" borderId="11" xfId="0" applyNumberFormat="1" applyFont="1" applyBorder="1" applyAlignment="1">
      <alignment horizontal="center" vertical="center"/>
    </xf>
    <xf numFmtId="190" fontId="0" fillId="0" borderId="0" xfId="0" applyNumberFormat="1" applyFont="1" applyBorder="1" applyAlignment="1">
      <alignment horizontal="center" vertical="center"/>
    </xf>
    <xf numFmtId="49" fontId="0" fillId="0" borderId="18" xfId="0" applyNumberFormat="1" applyFont="1" applyBorder="1" applyAlignment="1">
      <alignment horizontal="center" vertical="center"/>
    </xf>
    <xf numFmtId="49" fontId="0" fillId="0" borderId="19" xfId="0" applyNumberFormat="1" applyFont="1" applyBorder="1" applyAlignment="1">
      <alignment horizontal="center" vertical="center"/>
    </xf>
    <xf numFmtId="0" fontId="0" fillId="0" borderId="0" xfId="0" applyFont="1" applyBorder="1" applyAlignment="1">
      <alignment horizontal="center" vertical="center"/>
    </xf>
    <xf numFmtId="0" fontId="0" fillId="0" borderId="20" xfId="0" applyFont="1" applyBorder="1" applyAlignment="1">
      <alignment vertical="center"/>
    </xf>
    <xf numFmtId="0" fontId="0" fillId="0" borderId="21" xfId="0" applyFont="1" applyBorder="1" applyAlignment="1">
      <alignment vertical="center"/>
    </xf>
    <xf numFmtId="190" fontId="0" fillId="0" borderId="20" xfId="0" applyNumberFormat="1" applyFont="1" applyBorder="1" applyAlignment="1">
      <alignment horizontal="center" vertical="center"/>
    </xf>
    <xf numFmtId="0" fontId="0" fillId="0" borderId="24" xfId="0" applyFont="1" applyBorder="1" applyAlignment="1">
      <alignment horizontal="center" vertical="center"/>
    </xf>
    <xf numFmtId="0" fontId="0" fillId="0" borderId="21" xfId="0" applyFont="1" applyBorder="1" applyAlignment="1">
      <alignment horizontal="center" vertical="center"/>
    </xf>
    <xf numFmtId="49" fontId="0" fillId="0" borderId="52" xfId="0" applyNumberFormat="1" applyFont="1" applyBorder="1" applyAlignment="1">
      <alignment horizontal="center" vertical="center"/>
    </xf>
    <xf numFmtId="49" fontId="25" fillId="0" borderId="21" xfId="0" applyNumberFormat="1" applyFont="1" applyBorder="1" applyAlignment="1">
      <alignment horizontal="left" vertical="center"/>
    </xf>
    <xf numFmtId="0" fontId="0" fillId="0" borderId="59" xfId="0" applyNumberFormat="1" applyFont="1" applyBorder="1" applyAlignment="1">
      <alignment horizontal="center" vertical="center"/>
    </xf>
    <xf numFmtId="0" fontId="0" fillId="0" borderId="17" xfId="0" applyFont="1" applyBorder="1" applyAlignment="1">
      <alignment horizontal="center" vertical="center"/>
    </xf>
    <xf numFmtId="190" fontId="0" fillId="0" borderId="50" xfId="0" applyNumberFormat="1" applyFont="1" applyBorder="1" applyAlignment="1">
      <alignment horizontal="center" vertical="center"/>
    </xf>
    <xf numFmtId="49" fontId="25" fillId="0" borderId="17" xfId="0" applyNumberFormat="1" applyFont="1" applyBorder="1" applyAlignment="1">
      <alignment horizontal="left" vertical="center"/>
    </xf>
    <xf numFmtId="0" fontId="0" fillId="0" borderId="64" xfId="0" applyFont="1" applyBorder="1" applyAlignment="1">
      <alignment vertical="center"/>
    </xf>
    <xf numFmtId="190" fontId="0" fillId="0" borderId="65" xfId="0" applyNumberFormat="1" applyFont="1" applyBorder="1" applyAlignment="1">
      <alignment horizontal="center" vertical="center"/>
    </xf>
    <xf numFmtId="0" fontId="0" fillId="0" borderId="62" xfId="0" applyFont="1" applyBorder="1" applyAlignment="1">
      <alignment horizontal="center" vertical="center"/>
    </xf>
    <xf numFmtId="49" fontId="25" fillId="0" borderId="66" xfId="0" applyNumberFormat="1" applyFont="1" applyBorder="1" applyAlignment="1">
      <alignment horizontal="left" vertical="center"/>
    </xf>
    <xf numFmtId="0" fontId="0" fillId="0" borderId="62" xfId="0" applyNumberFormat="1" applyFont="1" applyBorder="1" applyAlignment="1">
      <alignment horizontal="center" vertical="center"/>
    </xf>
    <xf numFmtId="0" fontId="0" fillId="0" borderId="41" xfId="0" applyFont="1" applyBorder="1" applyAlignment="1">
      <alignment vertical="center"/>
    </xf>
    <xf numFmtId="190" fontId="0" fillId="0" borderId="39" xfId="0" applyNumberFormat="1" applyFont="1" applyBorder="1" applyAlignment="1">
      <alignment horizontal="center" vertical="center"/>
    </xf>
    <xf numFmtId="0" fontId="0" fillId="0" borderId="10" xfId="0" applyFont="1" applyBorder="1" applyAlignment="1">
      <alignment horizontal="center" vertical="center"/>
    </xf>
    <xf numFmtId="49" fontId="25" fillId="0" borderId="67" xfId="0" applyNumberFormat="1" applyFont="1" applyBorder="1" applyAlignment="1">
      <alignment horizontal="left" vertical="center"/>
    </xf>
    <xf numFmtId="0" fontId="0" fillId="0" borderId="10" xfId="0" applyNumberFormat="1" applyFont="1" applyBorder="1" applyAlignment="1">
      <alignment horizontal="center" vertical="center"/>
    </xf>
    <xf numFmtId="0" fontId="0" fillId="0" borderId="66" xfId="0" applyFont="1" applyBorder="1" applyAlignment="1">
      <alignment horizontal="center" vertical="center"/>
    </xf>
    <xf numFmtId="0" fontId="0" fillId="0" borderId="54" xfId="0" applyFont="1" applyBorder="1" applyAlignment="1">
      <alignment vertical="center"/>
    </xf>
    <xf numFmtId="0" fontId="0" fillId="0" borderId="24" xfId="0" applyNumberFormat="1" applyFont="1" applyBorder="1" applyAlignment="1">
      <alignment horizontal="center" vertical="center"/>
    </xf>
    <xf numFmtId="0" fontId="0" fillId="0" borderId="0" xfId="0" applyFont="1" applyBorder="1" applyAlignment="1">
      <alignment vertical="center"/>
    </xf>
    <xf numFmtId="0" fontId="0" fillId="0" borderId="0" xfId="0" applyNumberFormat="1" applyFont="1" applyBorder="1" applyAlignment="1">
      <alignment horizontal="center" vertical="center"/>
    </xf>
    <xf numFmtId="0" fontId="0" fillId="0" borderId="16" xfId="0" applyFont="1" applyBorder="1" applyAlignment="1">
      <alignment vertical="center"/>
    </xf>
    <xf numFmtId="0" fontId="0" fillId="0" borderId="17" xfId="0" applyFont="1" applyBorder="1" applyAlignment="1">
      <alignment vertical="center"/>
    </xf>
    <xf numFmtId="0" fontId="0" fillId="0" borderId="51" xfId="0" applyFont="1" applyBorder="1" applyAlignment="1">
      <alignment horizontal="center" vertical="center"/>
    </xf>
    <xf numFmtId="0" fontId="0" fillId="0" borderId="46" xfId="0" applyFont="1" applyBorder="1" applyAlignment="1">
      <alignment horizontal="center" vertical="center"/>
    </xf>
    <xf numFmtId="0" fontId="0" fillId="0" borderId="51" xfId="0" applyNumberFormat="1" applyFont="1" applyBorder="1" applyAlignment="1">
      <alignment horizontal="center" vertical="center"/>
    </xf>
    <xf numFmtId="0" fontId="0" fillId="0" borderId="24" xfId="0" applyFont="1" applyBorder="1" applyAlignment="1">
      <alignment vertical="center"/>
    </xf>
    <xf numFmtId="49" fontId="0" fillId="0" borderId="20" xfId="0" applyNumberFormat="1" applyFont="1" applyBorder="1" applyAlignment="1">
      <alignment horizontal="center" vertical="center"/>
    </xf>
    <xf numFmtId="0" fontId="0" fillId="0" borderId="53" xfId="0" applyNumberFormat="1" applyFont="1" applyBorder="1" applyAlignment="1">
      <alignment horizontal="center" vertical="center"/>
    </xf>
    <xf numFmtId="0" fontId="0" fillId="0" borderId="54" xfId="0" applyFont="1" applyBorder="1" applyAlignment="1">
      <alignment horizontal="center" vertical="center"/>
    </xf>
    <xf numFmtId="0" fontId="0" fillId="0" borderId="53" xfId="0" applyFont="1" applyBorder="1" applyAlignment="1">
      <alignment horizontal="center" vertical="center"/>
    </xf>
    <xf numFmtId="0" fontId="0" fillId="0" borderId="0" xfId="0" applyAlignment="1">
      <alignment vertical="center"/>
    </xf>
    <xf numFmtId="0" fontId="0" fillId="0" borderId="34" xfId="0" applyBorder="1" applyAlignment="1">
      <alignment vertical="center"/>
    </xf>
    <xf numFmtId="0" fontId="0" fillId="0" borderId="37" xfId="0" applyBorder="1" applyAlignment="1">
      <alignment horizontal="center" vertical="center"/>
    </xf>
    <xf numFmtId="0" fontId="0" fillId="0" borderId="36" xfId="0" applyBorder="1" applyAlignment="1">
      <alignment horizontal="center" vertical="center"/>
    </xf>
    <xf numFmtId="0" fontId="0" fillId="0" borderId="63" xfId="0" applyBorder="1" applyAlignment="1">
      <alignment horizontal="center" vertical="center"/>
    </xf>
    <xf numFmtId="0" fontId="0" fillId="0" borderId="18" xfId="0" applyBorder="1" applyAlignment="1">
      <alignment vertical="center"/>
    </xf>
    <xf numFmtId="0" fontId="0" fillId="0" borderId="11" xfId="0" applyBorder="1" applyAlignment="1">
      <alignment vertical="center"/>
    </xf>
    <xf numFmtId="0" fontId="0" fillId="0" borderId="8" xfId="0" applyBorder="1" applyAlignment="1">
      <alignment vertical="center"/>
    </xf>
    <xf numFmtId="0" fontId="0" fillId="0" borderId="0" xfId="0" applyBorder="1" applyAlignment="1">
      <alignment vertical="center"/>
    </xf>
    <xf numFmtId="0" fontId="0" fillId="0" borderId="19" xfId="0" applyBorder="1" applyAlignment="1">
      <alignment vertical="center"/>
    </xf>
    <xf numFmtId="0" fontId="0" fillId="0" borderId="39" xfId="0" applyBorder="1" applyAlignment="1">
      <alignment vertical="center"/>
    </xf>
    <xf numFmtId="0" fontId="0" fillId="0" borderId="10" xfId="0" applyBorder="1" applyAlignment="1">
      <alignment vertical="center"/>
    </xf>
    <xf numFmtId="0" fontId="0" fillId="0" borderId="9" xfId="0" applyBorder="1" applyAlignment="1">
      <alignment vertical="center"/>
    </xf>
    <xf numFmtId="0" fontId="0" fillId="0" borderId="4" xfId="0" applyBorder="1" applyAlignment="1">
      <alignment vertical="center"/>
    </xf>
    <xf numFmtId="0" fontId="0" fillId="0" borderId="67" xfId="0" applyBorder="1" applyAlignment="1">
      <alignment vertical="center"/>
    </xf>
    <xf numFmtId="0" fontId="0" fillId="0" borderId="26" xfId="0" applyBorder="1" applyAlignment="1">
      <alignment vertical="top"/>
    </xf>
    <xf numFmtId="0" fontId="0" fillId="0" borderId="13" xfId="0" applyBorder="1" applyAlignment="1">
      <alignment vertical="top" wrapText="1"/>
    </xf>
    <xf numFmtId="0" fontId="0" fillId="0" borderId="5" xfId="0" applyBorder="1" applyAlignment="1">
      <alignment vertical="top" wrapText="1"/>
    </xf>
    <xf numFmtId="0" fontId="0" fillId="0" borderId="25" xfId="0" applyBorder="1" applyAlignment="1">
      <alignment vertical="top" wrapText="1"/>
    </xf>
    <xf numFmtId="0" fontId="0" fillId="0" borderId="13" xfId="0" applyBorder="1" applyAlignment="1">
      <alignment vertical="top"/>
    </xf>
    <xf numFmtId="0" fontId="0" fillId="0" borderId="65" xfId="0" applyBorder="1" applyAlignment="1">
      <alignment vertical="center"/>
    </xf>
    <xf numFmtId="0" fontId="0" fillId="0" borderId="62"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66" xfId="0" applyBorder="1" applyAlignment="1">
      <alignment vertical="center"/>
    </xf>
    <xf numFmtId="0" fontId="0" fillId="0" borderId="39" xfId="0" applyBorder="1" applyAlignment="1">
      <alignment vertical="top"/>
    </xf>
    <xf numFmtId="0" fontId="0" fillId="0" borderId="3" xfId="0" applyBorder="1" applyAlignment="1">
      <alignment vertical="top" wrapText="1"/>
    </xf>
    <xf numFmtId="0" fontId="0" fillId="0" borderId="9" xfId="0" applyBorder="1" applyAlignment="1">
      <alignment vertical="top" wrapText="1"/>
    </xf>
    <xf numFmtId="0" fontId="0" fillId="0" borderId="41" xfId="0" applyBorder="1" applyAlignment="1">
      <alignment vertical="top" wrapText="1"/>
    </xf>
    <xf numFmtId="0" fontId="0" fillId="0" borderId="29" xfId="0" applyBorder="1" applyAlignment="1">
      <alignment vertical="top"/>
    </xf>
    <xf numFmtId="0" fontId="0" fillId="0" borderId="45" xfId="0" applyBorder="1" applyAlignment="1">
      <alignment vertical="top" wrapText="1"/>
    </xf>
    <xf numFmtId="0" fontId="0" fillId="0" borderId="44" xfId="0" applyBorder="1" applyAlignment="1">
      <alignment vertical="top" wrapText="1"/>
    </xf>
    <xf numFmtId="0" fontId="0" fillId="0" borderId="28" xfId="0" applyBorder="1" applyAlignment="1">
      <alignment vertical="top" wrapText="1"/>
    </xf>
    <xf numFmtId="0" fontId="0" fillId="0" borderId="33" xfId="0" applyFont="1" applyBorder="1" applyAlignment="1">
      <alignment vertical="center"/>
    </xf>
    <xf numFmtId="0" fontId="0" fillId="0" borderId="62" xfId="0" applyFont="1" applyBorder="1" applyAlignment="1">
      <alignment vertical="center"/>
    </xf>
    <xf numFmtId="0" fontId="0" fillId="0" borderId="15" xfId="0" applyFont="1" applyBorder="1" applyAlignment="1">
      <alignment vertical="center"/>
    </xf>
    <xf numFmtId="190" fontId="0" fillId="0" borderId="15" xfId="0" applyNumberFormat="1" applyFont="1" applyBorder="1" applyAlignment="1">
      <alignment horizontal="center" vertical="center"/>
    </xf>
    <xf numFmtId="0" fontId="0" fillId="0" borderId="11" xfId="0" applyFont="1" applyBorder="1" applyAlignment="1">
      <alignment vertical="center"/>
    </xf>
    <xf numFmtId="0" fontId="0" fillId="0" borderId="10" xfId="0" applyFont="1" applyBorder="1" applyAlignment="1">
      <alignment vertical="center"/>
    </xf>
    <xf numFmtId="0" fontId="0" fillId="0" borderId="67" xfId="0" applyFont="1" applyBorder="1" applyAlignment="1">
      <alignment vertical="center"/>
    </xf>
    <xf numFmtId="0" fontId="0" fillId="0" borderId="67" xfId="0" applyFont="1" applyBorder="1" applyAlignment="1">
      <alignment horizontal="center" vertical="center"/>
    </xf>
    <xf numFmtId="49" fontId="0" fillId="0" borderId="60" xfId="0" applyNumberFormat="1" applyFont="1" applyBorder="1" applyAlignment="1">
      <alignment horizontal="center" vertical="center"/>
    </xf>
    <xf numFmtId="49" fontId="0" fillId="0" borderId="67" xfId="0" applyNumberFormat="1" applyFont="1" applyBorder="1" applyAlignment="1">
      <alignment horizontal="center" vertical="center"/>
    </xf>
    <xf numFmtId="49" fontId="0" fillId="0" borderId="39" xfId="0" applyNumberFormat="1" applyFont="1" applyBorder="1" applyAlignment="1">
      <alignment horizontal="center" vertical="center"/>
    </xf>
    <xf numFmtId="0" fontId="0" fillId="0" borderId="66" xfId="0" applyFont="1" applyBorder="1" applyAlignment="1">
      <alignment vertical="center"/>
    </xf>
    <xf numFmtId="190" fontId="0" fillId="0" borderId="68" xfId="0" applyNumberFormat="1" applyFont="1" applyBorder="1" applyAlignment="1">
      <alignment horizontal="center" vertical="center"/>
    </xf>
    <xf numFmtId="0" fontId="0" fillId="0" borderId="69" xfId="0" applyFont="1" applyBorder="1" applyAlignment="1">
      <alignment vertical="center"/>
    </xf>
    <xf numFmtId="190" fontId="0" fillId="0" borderId="70" xfId="0" applyNumberFormat="1" applyFont="1" applyBorder="1" applyAlignment="1">
      <alignment horizontal="center" vertical="center"/>
    </xf>
    <xf numFmtId="0" fontId="0" fillId="0" borderId="52" xfId="0" applyFont="1" applyBorder="1" applyAlignment="1">
      <alignment vertical="center"/>
    </xf>
    <xf numFmtId="49" fontId="0" fillId="0" borderId="21" xfId="0" applyNumberFormat="1" applyFont="1" applyBorder="1" applyAlignment="1">
      <alignment horizontal="center" vertical="center"/>
    </xf>
  </cellXfs>
  <cellStyles count="21">
    <cellStyle name="Normal" xfId="0"/>
    <cellStyle name="Normal_1993" xfId="15"/>
    <cellStyle name="カンマ" xfId="16"/>
    <cellStyle name="Percent" xfId="17"/>
    <cellStyle name="Hyperlink" xfId="18"/>
    <cellStyle name="円" xfId="19"/>
    <cellStyle name="Comma [0]" xfId="20"/>
    <cellStyle name="Comma" xfId="21"/>
    <cellStyle name="見出し１" xfId="22"/>
    <cellStyle name="見出し２" xfId="23"/>
    <cellStyle name="合計" xfId="24"/>
    <cellStyle name="小数" xfId="25"/>
    <cellStyle name="Currency [0]" xfId="26"/>
    <cellStyle name="Currency" xfId="27"/>
    <cellStyle name="日付" xfId="28"/>
    <cellStyle name="年月" xfId="29"/>
    <cellStyle name="標準_第14-1表" xfId="30"/>
    <cellStyle name="標準_第14-2表" xfId="31"/>
    <cellStyle name="標準_第15表" xfId="32"/>
    <cellStyle name="標準_平成10年度社会保障給付費" xfId="33"/>
    <cellStyle name="Followed Hyperlink" xfId="3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85725</xdr:rowOff>
    </xdr:from>
    <xdr:to>
      <xdr:col>6</xdr:col>
      <xdr:colOff>942975</xdr:colOff>
      <xdr:row>1</xdr:row>
      <xdr:rowOff>123825</xdr:rowOff>
    </xdr:to>
    <xdr:sp>
      <xdr:nvSpPr>
        <xdr:cNvPr id="1" name="TextBox 1"/>
        <xdr:cNvSpPr txBox="1">
          <a:spLocks noChangeArrowheads="1"/>
        </xdr:cNvSpPr>
      </xdr:nvSpPr>
      <xdr:spPr>
        <a:xfrm>
          <a:off x="9525" y="85725"/>
          <a:ext cx="6172200" cy="228600"/>
        </a:xfrm>
        <a:prstGeom prst="rect">
          <a:avLst/>
        </a:prstGeom>
        <a:solidFill>
          <a:srgbClr val="FFFFFF"/>
        </a:solidFill>
        <a:ln w="9525" cmpd="sng">
          <a:noFill/>
        </a:ln>
      </xdr:spPr>
      <xdr:txBody>
        <a:bodyPr vertOverflow="clip" wrap="square"/>
        <a:p>
          <a:pPr algn="l">
            <a:defRPr/>
          </a:pPr>
          <a:r>
            <a:rPr lang="en-US" cap="none" sz="1100" b="0" i="0" u="none" baseline="0"/>
            <a:t>第12表　平成１１年度　ILO第１９次社会保障費用調査による社会保障給付費　基礎表　Ⅰ</a:t>
          </a:r>
        </a:p>
      </xdr:txBody>
    </xdr:sp>
    <xdr:clientData/>
  </xdr:twoCellAnchor>
  <xdr:twoCellAnchor>
    <xdr:from>
      <xdr:col>32</xdr:col>
      <xdr:colOff>838200</xdr:colOff>
      <xdr:row>0</xdr:row>
      <xdr:rowOff>85725</xdr:rowOff>
    </xdr:from>
    <xdr:to>
      <xdr:col>33</xdr:col>
      <xdr:colOff>952500</xdr:colOff>
      <xdr:row>1</xdr:row>
      <xdr:rowOff>114300</xdr:rowOff>
    </xdr:to>
    <xdr:sp>
      <xdr:nvSpPr>
        <xdr:cNvPr id="2" name="TextBox 2"/>
        <xdr:cNvSpPr txBox="1">
          <a:spLocks noChangeArrowheads="1"/>
        </xdr:cNvSpPr>
      </xdr:nvSpPr>
      <xdr:spPr>
        <a:xfrm>
          <a:off x="31089600" y="85725"/>
          <a:ext cx="1076325" cy="209550"/>
        </a:xfrm>
        <a:prstGeom prst="rect">
          <a:avLst/>
        </a:prstGeom>
        <a:solidFill>
          <a:srgbClr val="FFFFFF"/>
        </a:solidFill>
        <a:ln w="9525" cmpd="sng">
          <a:noFill/>
        </a:ln>
      </xdr:spPr>
      <xdr:txBody>
        <a:bodyPr vertOverflow="clip" wrap="square"/>
        <a:p>
          <a:pPr algn="r">
            <a:defRPr/>
          </a:pPr>
          <a:r>
            <a:rPr lang="en-US" cap="none" sz="1100" b="0" i="0" u="none" baseline="0"/>
            <a:t>単位：百万円</a:t>
          </a:r>
        </a:p>
      </xdr:txBody>
    </xdr:sp>
    <xdr:clientData/>
  </xdr:twoCellAnchor>
  <xdr:twoCellAnchor>
    <xdr:from>
      <xdr:col>0</xdr:col>
      <xdr:colOff>66675</xdr:colOff>
      <xdr:row>76</xdr:row>
      <xdr:rowOff>57150</xdr:rowOff>
    </xdr:from>
    <xdr:to>
      <xdr:col>7</xdr:col>
      <xdr:colOff>409575</xdr:colOff>
      <xdr:row>85</xdr:row>
      <xdr:rowOff>57150</xdr:rowOff>
    </xdr:to>
    <xdr:sp>
      <xdr:nvSpPr>
        <xdr:cNvPr id="3" name="TextBox 3"/>
        <xdr:cNvSpPr txBox="1">
          <a:spLocks noChangeArrowheads="1"/>
        </xdr:cNvSpPr>
      </xdr:nvSpPr>
      <xdr:spPr>
        <a:xfrm>
          <a:off x="66675" y="13811250"/>
          <a:ext cx="6543675" cy="1552575"/>
        </a:xfrm>
        <a:prstGeom prst="rect">
          <a:avLst/>
        </a:prstGeom>
        <a:solidFill>
          <a:srgbClr val="FFFFFF"/>
        </a:solid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（注）
１．本表は配布資料第８表（１８ページ）の集計基礎となっている。
２．ILO第１９次調査では、（A）給付費（Ｂ）事務管理費（Ｃ）その他支出（Ｄ）積立金への繰入の４本の支出データを報告することになっている。（Ｂ）事務管理費には保険制度における業務取扱費用を中心として、各種審査手数料など、事務費を計上している。（Ｃ）その他支出には給付以外の施設・設備整備費、手数料支払等の雑支出、次年度への繰越が含まれる。（Ｄ）積立金への繰入には、ILOのマニュアルによると、制度の規定により各年毎に積立金に繰入する必要のある支出のうち、特定の支出の総額又は割合を含むことになっているが、日本の場合平成１１年度では資料の制約より計上していない。</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xdr:row>
      <xdr:rowOff>0</xdr:rowOff>
    </xdr:from>
    <xdr:to>
      <xdr:col>13</xdr:col>
      <xdr:colOff>171450</xdr:colOff>
      <xdr:row>4</xdr:row>
      <xdr:rowOff>0</xdr:rowOff>
    </xdr:to>
    <xdr:sp>
      <xdr:nvSpPr>
        <xdr:cNvPr id="1" name="TextBox 1"/>
        <xdr:cNvSpPr txBox="1">
          <a:spLocks noChangeArrowheads="1"/>
        </xdr:cNvSpPr>
      </xdr:nvSpPr>
      <xdr:spPr>
        <a:xfrm>
          <a:off x="19050" y="685800"/>
          <a:ext cx="7772400" cy="0"/>
        </a:xfrm>
        <a:prstGeom prst="rect">
          <a:avLst/>
        </a:prstGeom>
        <a:solidFill>
          <a:srgbClr val="FFFFFF"/>
        </a:solidFill>
        <a:ln w="9525" cmpd="sng">
          <a:noFill/>
        </a:ln>
      </xdr:spPr>
      <xdr:txBody>
        <a:bodyPr vertOverflow="clip" wrap="square"/>
        <a:p>
          <a:pPr algn="l">
            <a:defRPr/>
          </a:pPr>
          <a:r>
            <a:rPr lang="en-US" cap="none" sz="1000" b="0" i="0" u="none" baseline="0">
              <a:latin typeface="ＭＳ Ｐゴシック"/>
              <a:ea typeface="ＭＳ Ｐゴシック"/>
              <a:cs typeface="ＭＳ Ｐゴシック"/>
            </a:rPr>
            <a:t>注：1.括弧内は平成12年10月推計による推計値である。
     2.仮に、社会保障以外の支出に係る公費負担の対国民所得比が近年の水準（2割程度）で変化しないものとすれば、本推
　　　計においては、2025年度の国民負担率（国及び地方の財政赤字を含めない場合）は約52 1/2%程度となる。
　　　なお、潜在的国民負担である国及び地方の財政赤字は、平成14年度（予算ベース）対国民所得比で約8.6%となっている。
　</a:t>
          </a:r>
        </a:p>
      </xdr:txBody>
    </xdr:sp>
    <xdr:clientData/>
  </xdr:twoCellAnchor>
  <xdr:twoCellAnchor>
    <xdr:from>
      <xdr:col>0</xdr:col>
      <xdr:colOff>47625</xdr:colOff>
      <xdr:row>1</xdr:row>
      <xdr:rowOff>38100</xdr:rowOff>
    </xdr:from>
    <xdr:to>
      <xdr:col>14</xdr:col>
      <xdr:colOff>95250</xdr:colOff>
      <xdr:row>2</xdr:row>
      <xdr:rowOff>114300</xdr:rowOff>
    </xdr:to>
    <xdr:sp>
      <xdr:nvSpPr>
        <xdr:cNvPr id="2" name="TextBox 2"/>
        <xdr:cNvSpPr txBox="1">
          <a:spLocks noChangeArrowheads="1"/>
        </xdr:cNvSpPr>
      </xdr:nvSpPr>
      <xdr:spPr>
        <a:xfrm>
          <a:off x="47625" y="209550"/>
          <a:ext cx="7953375" cy="247650"/>
        </a:xfrm>
        <a:prstGeom prst="rect">
          <a:avLst/>
        </a:prstGeom>
        <a:solidFill>
          <a:srgbClr val="FFFFFF"/>
        </a:solid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第１８表　『社会保障の給付と負担の見通し－平成12年10月改訂版－』（厚生労働省平成14年5月公表資料）より引用</a:t>
          </a:r>
        </a:p>
      </xdr:txBody>
    </xdr:sp>
    <xdr:clientData/>
  </xdr:twoCellAnchor>
  <xdr:twoCellAnchor>
    <xdr:from>
      <xdr:col>0</xdr:col>
      <xdr:colOff>28575</xdr:colOff>
      <xdr:row>29</xdr:row>
      <xdr:rowOff>104775</xdr:rowOff>
    </xdr:from>
    <xdr:to>
      <xdr:col>13</xdr:col>
      <xdr:colOff>180975</xdr:colOff>
      <xdr:row>34</xdr:row>
      <xdr:rowOff>152400</xdr:rowOff>
    </xdr:to>
    <xdr:sp>
      <xdr:nvSpPr>
        <xdr:cNvPr id="3" name="TextBox 3"/>
        <xdr:cNvSpPr txBox="1">
          <a:spLocks noChangeArrowheads="1"/>
        </xdr:cNvSpPr>
      </xdr:nvSpPr>
      <xdr:spPr>
        <a:xfrm>
          <a:off x="28575" y="5133975"/>
          <a:ext cx="7772400" cy="904875"/>
        </a:xfrm>
        <a:prstGeom prst="rect">
          <a:avLst/>
        </a:prstGeom>
        <a:solidFill>
          <a:srgbClr val="FFFFFF"/>
        </a:solidFill>
        <a:ln w="9525" cmpd="sng">
          <a:noFill/>
        </a:ln>
      </xdr:spPr>
      <xdr:txBody>
        <a:bodyPr vertOverflow="clip" wrap="square"/>
        <a:p>
          <a:pPr algn="l">
            <a:defRPr/>
          </a:pPr>
          <a:r>
            <a:rPr lang="en-US" cap="none" sz="1000" b="0" i="0" u="none" baseline="0">
              <a:latin typeface="ＭＳ Ｐゴシック"/>
              <a:ea typeface="ＭＳ Ｐゴシック"/>
              <a:cs typeface="ＭＳ Ｐゴシック"/>
            </a:rPr>
            <a:t>注：1.括弧内は平成12年10月推計による推計値である。
     2.仮に、社会保障以外の支出に係る公費負担の対国民所得比が近年の水準（2割程度）で変化しないものとすれば、本推
　　　計においては、2025年度の国民負担率（国及び地方の財政赤字を含めない場合）は約52 1/2%程度となる。
　　　なお、潜在的国民負担である国及び地方の財政赤字は、平成14年度（予算ベース）対国民所得比で約8.6%となっている。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xdr:row>
      <xdr:rowOff>47625</xdr:rowOff>
    </xdr:from>
    <xdr:to>
      <xdr:col>14</xdr:col>
      <xdr:colOff>66675</xdr:colOff>
      <xdr:row>2</xdr:row>
      <xdr:rowOff>123825</xdr:rowOff>
    </xdr:to>
    <xdr:sp>
      <xdr:nvSpPr>
        <xdr:cNvPr id="1" name="TextBox 1"/>
        <xdr:cNvSpPr txBox="1">
          <a:spLocks noChangeArrowheads="1"/>
        </xdr:cNvSpPr>
      </xdr:nvSpPr>
      <xdr:spPr>
        <a:xfrm>
          <a:off x="9525" y="219075"/>
          <a:ext cx="7981950" cy="247650"/>
        </a:xfrm>
        <a:prstGeom prst="rect">
          <a:avLst/>
        </a:prstGeom>
        <a:solidFill>
          <a:srgbClr val="FFFFFF"/>
        </a:solid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社会保障に係る負担の内訳（厚生労働省平成14年5月公表資料）より引用</a:t>
          </a:r>
        </a:p>
      </xdr:txBody>
    </xdr:sp>
    <xdr:clientData/>
  </xdr:twoCellAnchor>
  <xdr:twoCellAnchor>
    <xdr:from>
      <xdr:col>1</xdr:col>
      <xdr:colOff>28575</xdr:colOff>
      <xdr:row>44</xdr:row>
      <xdr:rowOff>0</xdr:rowOff>
    </xdr:from>
    <xdr:to>
      <xdr:col>14</xdr:col>
      <xdr:colOff>180975</xdr:colOff>
      <xdr:row>44</xdr:row>
      <xdr:rowOff>0</xdr:rowOff>
    </xdr:to>
    <xdr:sp>
      <xdr:nvSpPr>
        <xdr:cNvPr id="2" name="TextBox 2"/>
        <xdr:cNvSpPr txBox="1">
          <a:spLocks noChangeArrowheads="1"/>
        </xdr:cNvSpPr>
      </xdr:nvSpPr>
      <xdr:spPr>
        <a:xfrm>
          <a:off x="304800" y="7572375"/>
          <a:ext cx="7800975" cy="0"/>
        </a:xfrm>
        <a:prstGeom prst="rect">
          <a:avLst/>
        </a:prstGeom>
        <a:solidFill>
          <a:srgbClr val="FFFFFF"/>
        </a:solidFill>
        <a:ln w="9525" cmpd="sng">
          <a:noFill/>
        </a:ln>
      </xdr:spPr>
      <xdr:txBody>
        <a:bodyPr vertOverflow="clip" wrap="square"/>
        <a:p>
          <a:pPr algn="l">
            <a:defRPr/>
          </a:pPr>
          <a:r>
            <a:rPr lang="en-US" cap="none" sz="1000" b="0" i="0" u="none" baseline="0">
              <a:latin typeface="ＭＳ Ｐゴシック"/>
              <a:ea typeface="ＭＳ Ｐゴシック"/>
              <a:cs typeface="ＭＳ Ｐゴシック"/>
            </a:rPr>
            <a:t>注：1.括弧内は平成12年10月推計による推計値である。
     2.仮に、社会保障以外の支出に係る公費負担の対国民所得比が近年の水準（2割程度）で変化しないものとすれば、本推
　　　計においては、2025年度の国民負担率（国及び地方の財政赤字を含めない場合）は約52 1/2%程度となる。
　　　なお、潜在的国民負担である国及び地方の財政赤字は、平成14年度（予算ベース）対国民所得比で約8.6%となっている。
　</a:t>
          </a:r>
        </a:p>
      </xdr:txBody>
    </xdr:sp>
    <xdr:clientData/>
  </xdr:twoCellAnchor>
  <xdr:twoCellAnchor>
    <xdr:from>
      <xdr:col>0</xdr:col>
      <xdr:colOff>38100</xdr:colOff>
      <xdr:row>40</xdr:row>
      <xdr:rowOff>133350</xdr:rowOff>
    </xdr:from>
    <xdr:to>
      <xdr:col>11</xdr:col>
      <xdr:colOff>28575</xdr:colOff>
      <xdr:row>42</xdr:row>
      <xdr:rowOff>133350</xdr:rowOff>
    </xdr:to>
    <xdr:sp>
      <xdr:nvSpPr>
        <xdr:cNvPr id="3" name="TextBox 3"/>
        <xdr:cNvSpPr txBox="1">
          <a:spLocks noChangeArrowheads="1"/>
        </xdr:cNvSpPr>
      </xdr:nvSpPr>
      <xdr:spPr>
        <a:xfrm>
          <a:off x="38100" y="7019925"/>
          <a:ext cx="6419850" cy="342900"/>
        </a:xfrm>
        <a:prstGeom prst="rect">
          <a:avLst/>
        </a:prstGeom>
        <a:solidFill>
          <a:srgbClr val="FFFFFF"/>
        </a:solidFill>
        <a:ln w="9525" cmpd="sng">
          <a:noFill/>
        </a:ln>
      </xdr:spPr>
      <xdr:txBody>
        <a:bodyPr vertOverflow="clip" wrap="square"/>
        <a:p>
          <a:pPr algn="l">
            <a:defRPr/>
          </a:pPr>
          <a:r>
            <a:rPr lang="en-US" cap="none" sz="1000" b="0" i="0" u="none" baseline="0">
              <a:latin typeface="ＭＳ Ｐゴシック"/>
              <a:ea typeface="ＭＳ Ｐゴシック"/>
              <a:cs typeface="ＭＳ Ｐゴシック"/>
            </a:rPr>
            <a:t>注：括弧内は平成12年10月推計による推計値である。</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xdr:row>
      <xdr:rowOff>47625</xdr:rowOff>
    </xdr:from>
    <xdr:to>
      <xdr:col>14</xdr:col>
      <xdr:colOff>66675</xdr:colOff>
      <xdr:row>2</xdr:row>
      <xdr:rowOff>123825</xdr:rowOff>
    </xdr:to>
    <xdr:sp>
      <xdr:nvSpPr>
        <xdr:cNvPr id="1" name="TextBox 1"/>
        <xdr:cNvSpPr txBox="1">
          <a:spLocks noChangeArrowheads="1"/>
        </xdr:cNvSpPr>
      </xdr:nvSpPr>
      <xdr:spPr>
        <a:xfrm>
          <a:off x="9525" y="219075"/>
          <a:ext cx="7981950" cy="247650"/>
        </a:xfrm>
        <a:prstGeom prst="rect">
          <a:avLst/>
        </a:prstGeom>
        <a:solidFill>
          <a:srgbClr val="FFFFFF"/>
        </a:solid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社会保障に係る負担の内訳（厚生労働省平成14年5月公表資料）より引用</a:t>
          </a:r>
        </a:p>
      </xdr:txBody>
    </xdr:sp>
    <xdr:clientData/>
  </xdr:twoCellAnchor>
  <xdr:twoCellAnchor>
    <xdr:from>
      <xdr:col>1</xdr:col>
      <xdr:colOff>28575</xdr:colOff>
      <xdr:row>44</xdr:row>
      <xdr:rowOff>0</xdr:rowOff>
    </xdr:from>
    <xdr:to>
      <xdr:col>14</xdr:col>
      <xdr:colOff>180975</xdr:colOff>
      <xdr:row>44</xdr:row>
      <xdr:rowOff>0</xdr:rowOff>
    </xdr:to>
    <xdr:sp>
      <xdr:nvSpPr>
        <xdr:cNvPr id="2" name="TextBox 2"/>
        <xdr:cNvSpPr txBox="1">
          <a:spLocks noChangeArrowheads="1"/>
        </xdr:cNvSpPr>
      </xdr:nvSpPr>
      <xdr:spPr>
        <a:xfrm>
          <a:off x="304800" y="7572375"/>
          <a:ext cx="7800975" cy="0"/>
        </a:xfrm>
        <a:prstGeom prst="rect">
          <a:avLst/>
        </a:prstGeom>
        <a:solidFill>
          <a:srgbClr val="FFFFFF"/>
        </a:solidFill>
        <a:ln w="9525" cmpd="sng">
          <a:noFill/>
        </a:ln>
      </xdr:spPr>
      <xdr:txBody>
        <a:bodyPr vertOverflow="clip" wrap="square"/>
        <a:p>
          <a:pPr algn="l">
            <a:defRPr/>
          </a:pPr>
          <a:r>
            <a:rPr lang="en-US" cap="none" sz="1000" b="0" i="0" u="none" baseline="0">
              <a:latin typeface="ＭＳ Ｐゴシック"/>
              <a:ea typeface="ＭＳ Ｐゴシック"/>
              <a:cs typeface="ＭＳ Ｐゴシック"/>
            </a:rPr>
            <a:t>注：1.括弧内は平成12年10月推計による推計値である。
     2.仮に、社会保障以外の支出に係る公費負担の対国民所得比が近年の水準（2割程度）で変化しないものとすれば、本推
　　　計においては、2025年度の国民負担率（国及び地方の財政赤字を含めない場合）は約52 1/2%程度となる。
　　　なお、潜在的国民負担である国及び地方の財政赤字は、平成14年度（予算ベース）対国民所得比で約8.6%となっている。
　</a:t>
          </a:r>
        </a:p>
      </xdr:txBody>
    </xdr:sp>
    <xdr:clientData/>
  </xdr:twoCellAnchor>
  <xdr:twoCellAnchor>
    <xdr:from>
      <xdr:col>0</xdr:col>
      <xdr:colOff>38100</xdr:colOff>
      <xdr:row>40</xdr:row>
      <xdr:rowOff>133350</xdr:rowOff>
    </xdr:from>
    <xdr:to>
      <xdr:col>11</xdr:col>
      <xdr:colOff>28575</xdr:colOff>
      <xdr:row>42</xdr:row>
      <xdr:rowOff>133350</xdr:rowOff>
    </xdr:to>
    <xdr:sp>
      <xdr:nvSpPr>
        <xdr:cNvPr id="3" name="TextBox 3"/>
        <xdr:cNvSpPr txBox="1">
          <a:spLocks noChangeArrowheads="1"/>
        </xdr:cNvSpPr>
      </xdr:nvSpPr>
      <xdr:spPr>
        <a:xfrm>
          <a:off x="38100" y="7019925"/>
          <a:ext cx="6419850" cy="342900"/>
        </a:xfrm>
        <a:prstGeom prst="rect">
          <a:avLst/>
        </a:prstGeom>
        <a:solidFill>
          <a:srgbClr val="FFFFFF"/>
        </a:solidFill>
        <a:ln w="9525" cmpd="sng">
          <a:noFill/>
        </a:ln>
      </xdr:spPr>
      <xdr:txBody>
        <a:bodyPr vertOverflow="clip" wrap="square"/>
        <a:p>
          <a:pPr algn="l">
            <a:defRPr/>
          </a:pPr>
          <a:r>
            <a:rPr lang="en-US" cap="none" sz="1000" b="0" i="0" u="none" baseline="0">
              <a:latin typeface="ＭＳ Ｐゴシック"/>
              <a:ea typeface="ＭＳ Ｐゴシック"/>
              <a:cs typeface="ＭＳ Ｐゴシック"/>
            </a:rPr>
            <a:t>注：括弧内は平成12年10月推計による推計値である。</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85725</xdr:rowOff>
    </xdr:from>
    <xdr:to>
      <xdr:col>8</xdr:col>
      <xdr:colOff>457200</xdr:colOff>
      <xdr:row>1</xdr:row>
      <xdr:rowOff>123825</xdr:rowOff>
    </xdr:to>
    <xdr:sp>
      <xdr:nvSpPr>
        <xdr:cNvPr id="1" name="TextBox 1"/>
        <xdr:cNvSpPr txBox="1">
          <a:spLocks noChangeArrowheads="1"/>
        </xdr:cNvSpPr>
      </xdr:nvSpPr>
      <xdr:spPr>
        <a:xfrm>
          <a:off x="0" y="85725"/>
          <a:ext cx="6667500" cy="228600"/>
        </a:xfrm>
        <a:prstGeom prst="rect">
          <a:avLst/>
        </a:prstGeom>
        <a:solidFill>
          <a:srgbClr val="FFFFFF"/>
        </a:solidFill>
        <a:ln w="9525" cmpd="sng">
          <a:noFill/>
        </a:ln>
      </xdr:spPr>
      <xdr:txBody>
        <a:bodyPr vertOverflow="clip" wrap="square"/>
        <a:p>
          <a:pPr algn="l">
            <a:defRPr/>
          </a:pPr>
          <a:r>
            <a:rPr lang="en-US" cap="none" sz="1100" b="0" i="0" u="none" baseline="0"/>
            <a:t>第1３表　平成１１年度　ILO第１９次社会保障費用調査による社会保障財源　基礎表　Ⅱ</a:t>
          </a:r>
        </a:p>
      </xdr:txBody>
    </xdr:sp>
    <xdr:clientData/>
  </xdr:twoCellAnchor>
  <xdr:twoCellAnchor>
    <xdr:from>
      <xdr:col>31</xdr:col>
      <xdr:colOff>666750</xdr:colOff>
      <xdr:row>0</xdr:row>
      <xdr:rowOff>85725</xdr:rowOff>
    </xdr:from>
    <xdr:to>
      <xdr:col>33</xdr:col>
      <xdr:colOff>9525</xdr:colOff>
      <xdr:row>1</xdr:row>
      <xdr:rowOff>114300</xdr:rowOff>
    </xdr:to>
    <xdr:sp>
      <xdr:nvSpPr>
        <xdr:cNvPr id="2" name="TextBox 2"/>
        <xdr:cNvSpPr txBox="1">
          <a:spLocks noChangeArrowheads="1"/>
        </xdr:cNvSpPr>
      </xdr:nvSpPr>
      <xdr:spPr>
        <a:xfrm>
          <a:off x="29003625" y="85725"/>
          <a:ext cx="1266825" cy="209550"/>
        </a:xfrm>
        <a:prstGeom prst="rect">
          <a:avLst/>
        </a:prstGeom>
        <a:solidFill>
          <a:srgbClr val="FFFFFF"/>
        </a:solidFill>
        <a:ln w="9525" cmpd="sng">
          <a:noFill/>
        </a:ln>
      </xdr:spPr>
      <xdr:txBody>
        <a:bodyPr vertOverflow="clip" wrap="square"/>
        <a:p>
          <a:pPr algn="r">
            <a:defRPr/>
          </a:pPr>
          <a:r>
            <a:rPr lang="en-US" cap="none" sz="1100" b="0" i="0" u="none" baseline="0"/>
            <a:t>単位：百万円</a:t>
          </a:r>
        </a:p>
      </xdr:txBody>
    </xdr:sp>
    <xdr:clientData/>
  </xdr:twoCellAnchor>
  <xdr:twoCellAnchor>
    <xdr:from>
      <xdr:col>0</xdr:col>
      <xdr:colOff>66675</xdr:colOff>
      <xdr:row>24</xdr:row>
      <xdr:rowOff>76200</xdr:rowOff>
    </xdr:from>
    <xdr:to>
      <xdr:col>9</xdr:col>
      <xdr:colOff>9525</xdr:colOff>
      <xdr:row>31</xdr:row>
      <xdr:rowOff>9525</xdr:rowOff>
    </xdr:to>
    <xdr:sp>
      <xdr:nvSpPr>
        <xdr:cNvPr id="3" name="TextBox 3"/>
        <xdr:cNvSpPr txBox="1">
          <a:spLocks noChangeArrowheads="1"/>
        </xdr:cNvSpPr>
      </xdr:nvSpPr>
      <xdr:spPr>
        <a:xfrm>
          <a:off x="66675" y="4552950"/>
          <a:ext cx="7115175" cy="1143000"/>
        </a:xfrm>
        <a:prstGeom prst="rect">
          <a:avLst/>
        </a:prstGeom>
        <a:solidFill>
          <a:srgbClr val="FFFFFF"/>
        </a:solid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（注）
１．本表は配布資料第11表（２８ページ）の集計基礎となっている。
２．ILO第１９次調査では</a:t>
          </a:r>
          <a:r>
            <a:rPr lang="en-US" cap="none" sz="1100" b="0" i="1" u="none" baseline="0">
              <a:latin typeface="ＭＳ Ｐゴシック"/>
              <a:ea typeface="ＭＳ Ｐゴシック"/>
              <a:cs typeface="ＭＳ Ｐゴシック"/>
            </a:rPr>
            <a:t>Ⅰ</a:t>
          </a:r>
          <a:r>
            <a:rPr lang="en-US" cap="none" sz="1100" b="0" i="0" u="none" baseline="0">
              <a:latin typeface="ＭＳ Ｐゴシック"/>
              <a:ea typeface="ＭＳ Ｐゴシック"/>
              <a:cs typeface="ＭＳ Ｐゴシック"/>
            </a:rPr>
            <a:t>社会保険料、</a:t>
          </a:r>
          <a:r>
            <a:rPr lang="en-US" cap="none" sz="1100" b="0" i="1" u="none" baseline="0">
              <a:latin typeface="ＭＳ Ｐゴシック"/>
              <a:ea typeface="ＭＳ Ｐゴシック"/>
              <a:cs typeface="ＭＳ Ｐゴシック"/>
            </a:rPr>
            <a:t>Ⅱ</a:t>
          </a:r>
          <a:r>
            <a:rPr lang="en-US" cap="none" sz="1100" b="0" i="0" u="none" baseline="0">
              <a:latin typeface="ＭＳ Ｐゴシック"/>
              <a:ea typeface="ＭＳ Ｐゴシック"/>
              <a:cs typeface="ＭＳ Ｐゴシック"/>
            </a:rPr>
            <a:t>税、</a:t>
          </a:r>
          <a:r>
            <a:rPr lang="en-US" cap="none" sz="1100" b="0" i="1" u="none" baseline="0">
              <a:latin typeface="ＭＳ Ｐゴシック"/>
              <a:ea typeface="ＭＳ Ｐゴシック"/>
              <a:cs typeface="ＭＳ Ｐゴシック"/>
            </a:rPr>
            <a:t>Ⅲ</a:t>
          </a:r>
          <a:r>
            <a:rPr lang="en-US" cap="none" sz="1100" b="0" i="0" u="none" baseline="0">
              <a:latin typeface="ＭＳ Ｐゴシック"/>
              <a:ea typeface="ＭＳ Ｐゴシック"/>
              <a:cs typeface="ＭＳ Ｐゴシック"/>
            </a:rPr>
            <a:t>他の収入、</a:t>
          </a:r>
          <a:r>
            <a:rPr lang="en-US" cap="none" sz="1100" b="0" i="1" u="none" baseline="0">
              <a:latin typeface="ＭＳ Ｐゴシック"/>
              <a:ea typeface="ＭＳ Ｐゴシック"/>
              <a:cs typeface="ＭＳ Ｐゴシック"/>
            </a:rPr>
            <a:t>Ⅳ</a:t>
          </a:r>
          <a:r>
            <a:rPr lang="en-US" cap="none" sz="1100" b="0" i="0" u="none" baseline="0">
              <a:latin typeface="ＭＳ Ｐゴシック"/>
              <a:ea typeface="ＭＳ Ｐゴシック"/>
              <a:cs typeface="ＭＳ Ｐゴシック"/>
            </a:rPr>
            <a:t>積立金からの受入、の大４区分で財源データを報告することになっている。Ⅳ積立金からの受入には、ILOのマニュアルによると、積立金の取り崩しを原資として当期の赤字を補填するために移転された額を計上することになっている、日本の場合平成１１年度では資料の制約より</a:t>
          </a:r>
          <a:r>
            <a:rPr lang="en-US" cap="none" sz="1100" b="0" i="1" u="none" baseline="0">
              <a:latin typeface="ＭＳ Ｐゴシック"/>
              <a:ea typeface="ＭＳ Ｐゴシック"/>
              <a:cs typeface="ＭＳ Ｐゴシック"/>
            </a:rPr>
            <a:t>Ⅲ</a:t>
          </a:r>
          <a:r>
            <a:rPr lang="en-US" cap="none" sz="1100" b="0" i="0" u="none" baseline="0">
              <a:latin typeface="ＭＳ Ｐゴシック"/>
              <a:ea typeface="ＭＳ Ｐゴシック"/>
              <a:cs typeface="ＭＳ Ｐゴシック"/>
            </a:rPr>
            <a:t>他の収入の「その他」に計上している。</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23</xdr:row>
      <xdr:rowOff>57150</xdr:rowOff>
    </xdr:from>
    <xdr:to>
      <xdr:col>7</xdr:col>
      <xdr:colOff>438150</xdr:colOff>
      <xdr:row>31</xdr:row>
      <xdr:rowOff>85725</xdr:rowOff>
    </xdr:to>
    <xdr:sp>
      <xdr:nvSpPr>
        <xdr:cNvPr id="1" name="TextBox 1"/>
        <xdr:cNvSpPr txBox="1">
          <a:spLocks noChangeArrowheads="1"/>
        </xdr:cNvSpPr>
      </xdr:nvSpPr>
      <xdr:spPr>
        <a:xfrm>
          <a:off x="19050" y="4686300"/>
          <a:ext cx="7562850" cy="1400175"/>
        </a:xfrm>
        <a:prstGeom prst="rect">
          <a:avLst/>
        </a:prstGeom>
        <a:solidFill>
          <a:srgbClr val="FFFFFF"/>
        </a:solidFill>
        <a:ln w="9525" cmpd="sng">
          <a:noFill/>
        </a:ln>
      </xdr:spPr>
      <xdr:txBody>
        <a:bodyPr vertOverflow="clip" wrap="square"/>
        <a:p>
          <a:pPr algn="l">
            <a:defRPr/>
          </a:pPr>
          <a:r>
            <a:rPr lang="en-US" cap="none" sz="1400" b="0" i="0" u="none" baseline="0"/>
            <a:t>(注）
１．ここでは国民所得は要素所得表示を採用している。要素所得表示とは市場価格表示の国民所得額は間接税を控除し補助金を加えた額である。
２．ドイツの1990年までは旧西ドイツの計数。1991年以降は統一後のドイツ。
３．アメリカは社会保障費用の会計年度が９月～８月なので、暦年計数より簡易な方法で再計算した。
４．イギリスは社会保障費用の会計年度が４月～３月なので、暦年計数より簡易な方法で再計算した。
５．日本は国民経済計算の年度計数をもちいている。</a:t>
          </a:r>
        </a:p>
      </xdr:txBody>
    </xdr:sp>
    <xdr:clientData/>
  </xdr:twoCellAnchor>
  <xdr:twoCellAnchor>
    <xdr:from>
      <xdr:col>0</xdr:col>
      <xdr:colOff>0</xdr:colOff>
      <xdr:row>31</xdr:row>
      <xdr:rowOff>142875</xdr:rowOff>
    </xdr:from>
    <xdr:to>
      <xdr:col>7</xdr:col>
      <xdr:colOff>342900</xdr:colOff>
      <xdr:row>36</xdr:row>
      <xdr:rowOff>123825</xdr:rowOff>
    </xdr:to>
    <xdr:sp>
      <xdr:nvSpPr>
        <xdr:cNvPr id="2" name="TextBox 2"/>
        <xdr:cNvSpPr txBox="1">
          <a:spLocks noChangeArrowheads="1"/>
        </xdr:cNvSpPr>
      </xdr:nvSpPr>
      <xdr:spPr>
        <a:xfrm>
          <a:off x="0" y="6143625"/>
          <a:ext cx="7486650" cy="838200"/>
        </a:xfrm>
        <a:prstGeom prst="rect">
          <a:avLst/>
        </a:prstGeom>
        <a:solidFill>
          <a:srgbClr val="FFFFFF"/>
        </a:solidFill>
        <a:ln w="9525" cmpd="sng">
          <a:noFill/>
        </a:ln>
      </xdr:spPr>
      <xdr:txBody>
        <a:bodyPr vertOverflow="clip" wrap="square"/>
        <a:p>
          <a:pPr algn="l">
            <a:defRPr/>
          </a:pPr>
          <a:r>
            <a:rPr lang="en-US" cap="none" sz="1400" b="0" i="0" u="none" baseline="0"/>
            <a:t>(出典)
日本；1989年までは経済企画庁「平成12年版国民経済計算年報」1990年以降は内閣府経済社会総合研究所「平成13年版国民経済計算年報」
諸外国；OECD National Accounts 2001　edition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23</xdr:row>
      <xdr:rowOff>57150</xdr:rowOff>
    </xdr:from>
    <xdr:to>
      <xdr:col>7</xdr:col>
      <xdr:colOff>238125</xdr:colOff>
      <xdr:row>28</xdr:row>
      <xdr:rowOff>133350</xdr:rowOff>
    </xdr:to>
    <xdr:sp>
      <xdr:nvSpPr>
        <xdr:cNvPr id="1" name="TextBox 1"/>
        <xdr:cNvSpPr txBox="1">
          <a:spLocks noChangeArrowheads="1"/>
        </xdr:cNvSpPr>
      </xdr:nvSpPr>
      <xdr:spPr>
        <a:xfrm>
          <a:off x="0" y="4686300"/>
          <a:ext cx="7381875" cy="933450"/>
        </a:xfrm>
        <a:prstGeom prst="rect">
          <a:avLst/>
        </a:prstGeom>
        <a:solidFill>
          <a:srgbClr val="FFFFFF"/>
        </a:solidFill>
        <a:ln w="9525" cmpd="sng">
          <a:noFill/>
        </a:ln>
      </xdr:spPr>
      <xdr:txBody>
        <a:bodyPr vertOverflow="clip" wrap="square"/>
        <a:p>
          <a:pPr algn="l">
            <a:defRPr/>
          </a:pPr>
          <a:r>
            <a:rPr lang="en-US" cap="none" sz="1400" b="0" i="0" u="none" baseline="0"/>
            <a:t>(注）
１．ドイツの1990年までは旧西ドイツの計数。1991年以降は統一後のドイツ。
２．アメリカは社会保障費用の会計年度が９月～８月なので、暦年計数より簡易な方法で再計算した。
３．イギリスは社会保障費用の会計年度が４月～３月なので、暦年計数より簡易な方法で再計算した。
４．日本は国民経済計算の年度計数をもちいている。</a:t>
          </a:r>
        </a:p>
      </xdr:txBody>
    </xdr:sp>
    <xdr:clientData/>
  </xdr:twoCellAnchor>
  <xdr:twoCellAnchor>
    <xdr:from>
      <xdr:col>0</xdr:col>
      <xdr:colOff>9525</xdr:colOff>
      <xdr:row>29</xdr:row>
      <xdr:rowOff>19050</xdr:rowOff>
    </xdr:from>
    <xdr:to>
      <xdr:col>7</xdr:col>
      <xdr:colOff>352425</xdr:colOff>
      <xdr:row>33</xdr:row>
      <xdr:rowOff>161925</xdr:rowOff>
    </xdr:to>
    <xdr:sp>
      <xdr:nvSpPr>
        <xdr:cNvPr id="2" name="TextBox 2"/>
        <xdr:cNvSpPr txBox="1">
          <a:spLocks noChangeArrowheads="1"/>
        </xdr:cNvSpPr>
      </xdr:nvSpPr>
      <xdr:spPr>
        <a:xfrm>
          <a:off x="9525" y="5676900"/>
          <a:ext cx="7486650" cy="828675"/>
        </a:xfrm>
        <a:prstGeom prst="rect">
          <a:avLst/>
        </a:prstGeom>
        <a:solidFill>
          <a:srgbClr val="FFFFFF"/>
        </a:solidFill>
        <a:ln w="9525" cmpd="sng">
          <a:noFill/>
        </a:ln>
      </xdr:spPr>
      <xdr:txBody>
        <a:bodyPr vertOverflow="clip" wrap="square"/>
        <a:p>
          <a:pPr algn="l">
            <a:defRPr/>
          </a:pPr>
          <a:r>
            <a:rPr lang="en-US" cap="none" sz="1400" b="0" i="0" u="none" baseline="0"/>
            <a:t>(出典)
日本；1989年までは経済企画庁「平成12年版国民経済計算年報」1990年以降は内閣府経済社会総合研究所「平成13年版国民経済計算年報」
諸外国；OECD National Accounts 2001　edition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66675</xdr:colOff>
      <xdr:row>32</xdr:row>
      <xdr:rowOff>47625</xdr:rowOff>
    </xdr:from>
    <xdr:ext cx="76200" cy="209550"/>
    <xdr:sp>
      <xdr:nvSpPr>
        <xdr:cNvPr id="1" name="TextBox 1"/>
        <xdr:cNvSpPr txBox="1">
          <a:spLocks noChangeArrowheads="1"/>
        </xdr:cNvSpPr>
      </xdr:nvSpPr>
      <xdr:spPr>
        <a:xfrm>
          <a:off x="2809875" y="6334125"/>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twoCellAnchor>
    <xdr:from>
      <xdr:col>0</xdr:col>
      <xdr:colOff>95250</xdr:colOff>
      <xdr:row>25</xdr:row>
      <xdr:rowOff>180975</xdr:rowOff>
    </xdr:from>
    <xdr:to>
      <xdr:col>7</xdr:col>
      <xdr:colOff>323850</xdr:colOff>
      <xdr:row>30</xdr:row>
      <xdr:rowOff>142875</xdr:rowOff>
    </xdr:to>
    <xdr:sp>
      <xdr:nvSpPr>
        <xdr:cNvPr id="2" name="TextBox 2"/>
        <xdr:cNvSpPr txBox="1">
          <a:spLocks noChangeArrowheads="1"/>
        </xdr:cNvSpPr>
      </xdr:nvSpPr>
      <xdr:spPr>
        <a:xfrm>
          <a:off x="95250" y="5181600"/>
          <a:ext cx="5029200" cy="904875"/>
        </a:xfrm>
        <a:prstGeom prst="rect">
          <a:avLst/>
        </a:prstGeom>
        <a:solidFill>
          <a:srgbClr val="FFFFFF"/>
        </a:solidFill>
        <a:ln w="9525" cmpd="sng">
          <a:noFill/>
        </a:ln>
      </xdr:spPr>
      <xdr:txBody>
        <a:bodyPr vertOverflow="clip" wrap="square"/>
        <a:p>
          <a:pPr algn="l">
            <a:defRPr/>
          </a:pPr>
          <a:r>
            <a:rPr lang="en-US" cap="none" sz="1400" b="0" i="0" u="none" baseline="0"/>
            <a:t>（注）本表は国立社会保障・人口問題研究所「人口統計資料集2000」第2-18表より当該国の数値抜粋したものである。なお国によっては該当年の計数が無いため、もっとも近い年を使っている場合がある。詳しくは原典の脚注を参照のこと。</a:t>
          </a:r>
        </a:p>
      </xdr:txBody>
    </xdr:sp>
    <xdr:clientData/>
  </xdr:twoCellAnchor>
  <xdr:twoCellAnchor>
    <xdr:from>
      <xdr:col>0</xdr:col>
      <xdr:colOff>9525</xdr:colOff>
      <xdr:row>0</xdr:row>
      <xdr:rowOff>66675</xdr:rowOff>
    </xdr:from>
    <xdr:to>
      <xdr:col>7</xdr:col>
      <xdr:colOff>581025</xdr:colOff>
      <xdr:row>1</xdr:row>
      <xdr:rowOff>104775</xdr:rowOff>
    </xdr:to>
    <xdr:sp>
      <xdr:nvSpPr>
        <xdr:cNvPr id="3" name="TextBox 3"/>
        <xdr:cNvSpPr txBox="1">
          <a:spLocks noChangeArrowheads="1"/>
        </xdr:cNvSpPr>
      </xdr:nvSpPr>
      <xdr:spPr>
        <a:xfrm>
          <a:off x="9525" y="66675"/>
          <a:ext cx="5372100" cy="209550"/>
        </a:xfrm>
        <a:prstGeom prst="rect">
          <a:avLst/>
        </a:prstGeom>
        <a:solidFill>
          <a:srgbClr val="FFFFFF"/>
        </a:solidFill>
        <a:ln w="9525" cmpd="sng">
          <a:noFill/>
        </a:ln>
      </xdr:spPr>
      <xdr:txBody>
        <a:bodyPr vertOverflow="clip" wrap="square"/>
        <a:p>
          <a:pPr algn="l">
            <a:defRPr/>
          </a:pPr>
          <a:r>
            <a:rPr lang="en-US" cap="none" sz="1400" b="0" i="0" u="none" baseline="0"/>
            <a:t>第15表　日本と諸外国の高齢化率（65歳以上人口割合）の推移と将来推計</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43</xdr:row>
      <xdr:rowOff>47625</xdr:rowOff>
    </xdr:from>
    <xdr:to>
      <xdr:col>6</xdr:col>
      <xdr:colOff>781050</xdr:colOff>
      <xdr:row>49</xdr:row>
      <xdr:rowOff>28575</xdr:rowOff>
    </xdr:to>
    <xdr:sp>
      <xdr:nvSpPr>
        <xdr:cNvPr id="1" name="TextBox 1"/>
        <xdr:cNvSpPr txBox="1">
          <a:spLocks noChangeArrowheads="1"/>
        </xdr:cNvSpPr>
      </xdr:nvSpPr>
      <xdr:spPr>
        <a:xfrm>
          <a:off x="9525" y="7448550"/>
          <a:ext cx="5400675" cy="1009650"/>
        </a:xfrm>
        <a:prstGeom prst="rect">
          <a:avLst/>
        </a:prstGeom>
        <a:solidFill>
          <a:srgbClr val="FFFFFF"/>
        </a:solid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(出典)　1975年以前は、Statistical Compendium 1998/2 OECD, Economic Outlook
          1976年以降は、Labour Force Statistics 1979-1999, OECD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26</xdr:row>
      <xdr:rowOff>219075</xdr:rowOff>
    </xdr:from>
    <xdr:to>
      <xdr:col>10</xdr:col>
      <xdr:colOff>276225</xdr:colOff>
      <xdr:row>36</xdr:row>
      <xdr:rowOff>114300</xdr:rowOff>
    </xdr:to>
    <xdr:sp>
      <xdr:nvSpPr>
        <xdr:cNvPr id="1" name="TextBox 1"/>
        <xdr:cNvSpPr txBox="1">
          <a:spLocks noChangeArrowheads="1"/>
        </xdr:cNvSpPr>
      </xdr:nvSpPr>
      <xdr:spPr>
        <a:xfrm>
          <a:off x="19050" y="6353175"/>
          <a:ext cx="8229600" cy="1714500"/>
        </a:xfrm>
        <a:prstGeom prst="rect">
          <a:avLst/>
        </a:prstGeom>
        <a:solidFill>
          <a:srgbClr val="FFFFFF"/>
        </a:solidFill>
        <a:ln w="9525" cmpd="sng">
          <a:noFill/>
        </a:ln>
      </xdr:spPr>
      <xdr:txBody>
        <a:bodyPr vertOverflow="clip" wrap="square"/>
        <a:p>
          <a:pPr algn="l">
            <a:defRPr/>
          </a:pPr>
          <a:r>
            <a:rPr lang="en-US" cap="none" sz="1100" b="0" i="0" u="none" baseline="0"/>
            <a:t>（資料）国民所得：OECD「National Accounts (2000)」,「National Accounts (1999)」
　　　　社会保障負担：OECD「National Accounts (1999)」
　　　　租税負担：OECD「Revenue Statistics」等
（注）　1.日本は年度、その他は暦年である。
　　　　2.ドイツの数値は、90年までは旧西ドイツベースのもの、91年以降は全ドイツベースのものである。
　　　　3.国民所得については、日本の89年度以前、イギリスの86年以前、ドイツの90年以前、フランスの70年以前、
　　　　　スウェーデンの92年以前は68SNAベースによるものであり、それ以外は93SNAベースによる。
（出所）財務省調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21</xdr:row>
      <xdr:rowOff>0</xdr:rowOff>
    </xdr:from>
    <xdr:to>
      <xdr:col>13</xdr:col>
      <xdr:colOff>190500</xdr:colOff>
      <xdr:row>32</xdr:row>
      <xdr:rowOff>85725</xdr:rowOff>
    </xdr:to>
    <xdr:sp>
      <xdr:nvSpPr>
        <xdr:cNvPr id="1" name="TextBox 1"/>
        <xdr:cNvSpPr txBox="1">
          <a:spLocks noChangeArrowheads="1"/>
        </xdr:cNvSpPr>
      </xdr:nvSpPr>
      <xdr:spPr>
        <a:xfrm>
          <a:off x="38100" y="3657600"/>
          <a:ext cx="7772400" cy="1971675"/>
        </a:xfrm>
        <a:prstGeom prst="rect">
          <a:avLst/>
        </a:prstGeom>
        <a:solidFill>
          <a:srgbClr val="FFFFFF"/>
        </a:solidFill>
        <a:ln w="9525" cmpd="sng">
          <a:noFill/>
        </a:ln>
      </xdr:spPr>
      <xdr:txBody>
        <a:bodyPr vertOverflow="clip" wrap="square"/>
        <a:p>
          <a:pPr algn="l">
            <a:defRPr/>
          </a:pPr>
          <a:r>
            <a:rPr lang="en-US" cap="none" sz="1000" b="0" i="0" u="none" baseline="0">
              <a:latin typeface="ＭＳ Ｐゴシック"/>
              <a:ea typeface="ＭＳ Ｐゴシック"/>
              <a:cs typeface="ＭＳ Ｐゴシック"/>
            </a:rPr>
            <a:t>注：1. 仮に、社会保障以外の支出に係る公費負担の対国民所得比が現在の水準（2割程度）で変化しないものとすれば、本推
　　　計においては、現行制度のままの2025年度の国民負担率（国及び地方の財政赤字を含めない場合）は約51%となる。
　　　なお、潜在的国民負担である国及び地方の財政赤字は、平成12年度（予算ベース）対国民所得比で約12.3%となっている。
　　2. 年金の国庫負担割合が1/2の場合、各年度における社会保障に係る負担は、　
　　　　　　　　　　　　　　　　　　　　　　　　　　　　　　　　　　2005年度　　　　　　　　　　　　2010年度　　　　　　　　　　　　2025年度
　　　　　　　　　社会保障負担　　　　　　　　　　67兆円　　(15  1/2%)         82兆円　　(16　 1/2%)　　　　134兆円　　(20　 1/2%)
　　　　　　　　　社会保障に係る公費負担　　　32兆円　　 (7  1/2%)          41兆円　　  (8　 1/2%)          69兆円　　(10　 1/2%)
　　　となる。（2004（平成16）年度に国庫負担割合を引き上げた場合。括弧内は対NI比）。</a:t>
          </a:r>
        </a:p>
      </xdr:txBody>
    </xdr:sp>
    <xdr:clientData/>
  </xdr:twoCellAnchor>
  <xdr:twoCellAnchor>
    <xdr:from>
      <xdr:col>0</xdr:col>
      <xdr:colOff>133350</xdr:colOff>
      <xdr:row>34</xdr:row>
      <xdr:rowOff>19050</xdr:rowOff>
    </xdr:from>
    <xdr:to>
      <xdr:col>13</xdr:col>
      <xdr:colOff>190500</xdr:colOff>
      <xdr:row>61</xdr:row>
      <xdr:rowOff>28575</xdr:rowOff>
    </xdr:to>
    <xdr:sp>
      <xdr:nvSpPr>
        <xdr:cNvPr id="2" name="TextBox 2"/>
        <xdr:cNvSpPr txBox="1">
          <a:spLocks noChangeArrowheads="1"/>
        </xdr:cNvSpPr>
      </xdr:nvSpPr>
      <xdr:spPr>
        <a:xfrm>
          <a:off x="133350" y="5905500"/>
          <a:ext cx="7677150" cy="4638675"/>
        </a:xfrm>
        <a:prstGeom prst="rect">
          <a:avLst/>
        </a:prstGeom>
        <a:solidFill>
          <a:srgbClr val="FFFFFF"/>
        </a:solid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a:t>
          </a:r>
          <a:r>
            <a:rPr lang="en-US" cap="none" sz="1000" b="0" i="0" u="none" baseline="0">
              <a:latin typeface="ＭＳ Ｐゴシック"/>
              <a:ea typeface="ＭＳ Ｐゴシック"/>
              <a:cs typeface="ＭＳ Ｐゴシック"/>
            </a:rPr>
            <a:t>推計の前提]
　(1)　　経済前提
　　　　名目賃金上昇率　　　年率　　2.5%
　　　　物価上昇率　　　　　　年率　　1.5%
　　　　運用利回り　　　　　 　年率　　4.0%
　　　　名目国民所得の伸び率
　　　　　　　2010年度まで　　年率　　2.5%　　　　　　2011年度以降　　年率　　2.0%
　　　注：本推計は2025年度までの長期推計として、年金の平成11年財政再試算の前提に基づき、さらに労働力人口減を勘案
　　　と して経済前提を設置している。
　(2)　　人口推計
　　　　国立社会保障・人口問題研究所「日本の将来推計人口」（平成9年1月推計）の中位推計による。
　(3)　　年金
　　　　平成11年度財政再試算に基づき推計（平成12年度改正制度）。
　(4)　　医療
　　　　平成10年度実績を足下とし、最近の１人当たり医療費の伸び（3%程度　平成2～11年度実績平均）を前提に、人口変動
       （人口高齢化及び人口増減）の影響を考慮して医療費を伸ばして推計。
　(5)　　福祉等
　　　a.　介護
　　　　各市町村における介護保険事業計画及び平成12年度予算に基づき、賃金上昇率（年率2.5%）を勘案して推計。
　　　b.　介護以外
　　　　人口や経済の伸び率を勘案して推計。</a:t>
          </a:r>
          <a:r>
            <a:rPr lang="en-US" cap="none" sz="1100" b="0" i="0" u="none" baseline="0">
              <a:latin typeface="ＭＳ Ｐゴシック"/>
              <a:ea typeface="ＭＳ Ｐゴシック"/>
              <a:cs typeface="ＭＳ Ｐゴシック"/>
            </a:rPr>
            <a:t>
　　</a:t>
          </a:r>
        </a:p>
      </xdr:txBody>
    </xdr:sp>
    <xdr:clientData/>
  </xdr:twoCellAnchor>
  <xdr:twoCellAnchor>
    <xdr:from>
      <xdr:col>0</xdr:col>
      <xdr:colOff>161925</xdr:colOff>
      <xdr:row>1</xdr:row>
      <xdr:rowOff>28575</xdr:rowOff>
    </xdr:from>
    <xdr:to>
      <xdr:col>11</xdr:col>
      <xdr:colOff>238125</xdr:colOff>
      <xdr:row>2</xdr:row>
      <xdr:rowOff>104775</xdr:rowOff>
    </xdr:to>
    <xdr:sp>
      <xdr:nvSpPr>
        <xdr:cNvPr id="3" name="TextBox 3"/>
        <xdr:cNvSpPr txBox="1">
          <a:spLocks noChangeArrowheads="1"/>
        </xdr:cNvSpPr>
      </xdr:nvSpPr>
      <xdr:spPr>
        <a:xfrm>
          <a:off x="161925" y="200025"/>
          <a:ext cx="6486525" cy="247650"/>
        </a:xfrm>
        <a:prstGeom prst="rect">
          <a:avLst/>
        </a:prstGeom>
        <a:solidFill>
          <a:srgbClr val="FFFFFF"/>
        </a:solid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第１８表　『社会保障の給付と負担の将来見通し』（厚生省平成１２年１０月公表資料）より引用</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29</xdr:row>
      <xdr:rowOff>123825</xdr:rowOff>
    </xdr:from>
    <xdr:to>
      <xdr:col>13</xdr:col>
      <xdr:colOff>171450</xdr:colOff>
      <xdr:row>35</xdr:row>
      <xdr:rowOff>0</xdr:rowOff>
    </xdr:to>
    <xdr:sp>
      <xdr:nvSpPr>
        <xdr:cNvPr id="1" name="TextBox 1"/>
        <xdr:cNvSpPr txBox="1">
          <a:spLocks noChangeArrowheads="1"/>
        </xdr:cNvSpPr>
      </xdr:nvSpPr>
      <xdr:spPr>
        <a:xfrm>
          <a:off x="19050" y="5153025"/>
          <a:ext cx="7772400" cy="904875"/>
        </a:xfrm>
        <a:prstGeom prst="rect">
          <a:avLst/>
        </a:prstGeom>
        <a:solidFill>
          <a:srgbClr val="FFFFFF"/>
        </a:solidFill>
        <a:ln w="9525" cmpd="sng">
          <a:noFill/>
        </a:ln>
      </xdr:spPr>
      <xdr:txBody>
        <a:bodyPr vertOverflow="clip" wrap="square"/>
        <a:p>
          <a:pPr algn="l">
            <a:defRPr/>
          </a:pPr>
          <a:r>
            <a:rPr lang="en-US" cap="none" sz="1000" b="0" i="0" u="none" baseline="0">
              <a:latin typeface="ＭＳ Ｐゴシック"/>
              <a:ea typeface="ＭＳ Ｐゴシック"/>
              <a:cs typeface="ＭＳ Ｐゴシック"/>
            </a:rPr>
            <a:t>注：1.括弧内は平成12年10月推計による推計値である。
     2.仮に、社会保障以外の支出に係る公費負担の対国民所得比が近年の水準（2割程度）で変化しないものとすれば、本推
　　　計においては、2025年度の国民負担率（国及び地方の財政赤字を含めない場合）は約52 1/2%程度となる。
　　　なお、潜在的国民負担である国及び地方の財政赤字は、平成14年度（予算ベース）対国民所得比で約8.6%となっている。
　</a:t>
          </a:r>
        </a:p>
      </xdr:txBody>
    </xdr:sp>
    <xdr:clientData/>
  </xdr:twoCellAnchor>
  <xdr:twoCellAnchor>
    <xdr:from>
      <xdr:col>0</xdr:col>
      <xdr:colOff>47625</xdr:colOff>
      <xdr:row>1</xdr:row>
      <xdr:rowOff>38100</xdr:rowOff>
    </xdr:from>
    <xdr:to>
      <xdr:col>14</xdr:col>
      <xdr:colOff>95250</xdr:colOff>
      <xdr:row>2</xdr:row>
      <xdr:rowOff>114300</xdr:rowOff>
    </xdr:to>
    <xdr:sp>
      <xdr:nvSpPr>
        <xdr:cNvPr id="2" name="TextBox 2"/>
        <xdr:cNvSpPr txBox="1">
          <a:spLocks noChangeArrowheads="1"/>
        </xdr:cNvSpPr>
      </xdr:nvSpPr>
      <xdr:spPr>
        <a:xfrm>
          <a:off x="47625" y="209550"/>
          <a:ext cx="7953375" cy="247650"/>
        </a:xfrm>
        <a:prstGeom prst="rect">
          <a:avLst/>
        </a:prstGeom>
        <a:solidFill>
          <a:srgbClr val="FFFFFF"/>
        </a:solid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第１８表　『社会保障の給付と負担の見通し－平成12年10月改訂版－』（厚生労働省平成14年5月公表資料）より引用</a:t>
          </a:r>
        </a:p>
      </xdr:txBody>
    </xdr:sp>
    <xdr:clientData/>
  </xdr:twoCellAnchor>
  <xdr:twoCellAnchor>
    <xdr:from>
      <xdr:col>0</xdr:col>
      <xdr:colOff>28575</xdr:colOff>
      <xdr:row>37</xdr:row>
      <xdr:rowOff>0</xdr:rowOff>
    </xdr:from>
    <xdr:to>
      <xdr:col>13</xdr:col>
      <xdr:colOff>180975</xdr:colOff>
      <xdr:row>37</xdr:row>
      <xdr:rowOff>0</xdr:rowOff>
    </xdr:to>
    <xdr:sp>
      <xdr:nvSpPr>
        <xdr:cNvPr id="3" name="TextBox 3"/>
        <xdr:cNvSpPr txBox="1">
          <a:spLocks noChangeArrowheads="1"/>
        </xdr:cNvSpPr>
      </xdr:nvSpPr>
      <xdr:spPr>
        <a:xfrm>
          <a:off x="28575" y="6400800"/>
          <a:ext cx="7772400" cy="0"/>
        </a:xfrm>
        <a:prstGeom prst="rect">
          <a:avLst/>
        </a:prstGeom>
        <a:solidFill>
          <a:srgbClr val="FFFFFF"/>
        </a:solidFill>
        <a:ln w="9525" cmpd="sng">
          <a:noFill/>
        </a:ln>
      </xdr:spPr>
      <xdr:txBody>
        <a:bodyPr vertOverflow="clip" wrap="square"/>
        <a:p>
          <a:pPr algn="l">
            <a:defRPr/>
          </a:pPr>
          <a:r>
            <a:rPr lang="en-US" cap="none" sz="1000" b="0" i="0" u="none" baseline="0">
              <a:latin typeface="ＭＳ Ｐゴシック"/>
              <a:ea typeface="ＭＳ Ｐゴシック"/>
              <a:cs typeface="ＭＳ Ｐゴシック"/>
            </a:rPr>
            <a:t>注：1.括弧内は平成12年10月推計による推計値である。
     2.仮に、社会保障以外の支出に係る公費負担の対国民所得比が近年の水準（2割程度）で変化しないものとすれば、本推
　　　計においては、2025年度の国民負担率（国及び地方の財政赤字を含めない場合）は約52 1/2%程度となる。
　　　なお、潜在的国民負担である国及び地方の財政赤字は、平成14年度（予算ベース）対国民所得比で約8.6%となっている。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2"/>
  <dimension ref="A3:AH97"/>
  <sheetViews>
    <sheetView workbookViewId="0" topLeftCell="A66">
      <selection activeCell="I85" sqref="I85"/>
    </sheetView>
  </sheetViews>
  <sheetFormatPr defaultColWidth="9.00390625" defaultRowHeight="13.5"/>
  <cols>
    <col min="1" max="1" width="4.75390625" style="24" customWidth="1"/>
    <col min="2" max="4" width="3.625" style="24" customWidth="1"/>
    <col min="5" max="5" width="40.50390625" style="24" customWidth="1"/>
    <col min="6" max="38" width="12.625" style="24" customWidth="1"/>
    <col min="39" max="16384" width="9.00390625" style="24" customWidth="1"/>
  </cols>
  <sheetData>
    <row r="3" spans="1:34" ht="14.25">
      <c r="A3" s="276" t="s">
        <v>81</v>
      </c>
      <c r="B3" s="277"/>
      <c r="C3" s="277"/>
      <c r="D3" s="277"/>
      <c r="E3" s="278"/>
      <c r="F3" s="1" t="s">
        <v>0</v>
      </c>
      <c r="G3" s="2" t="s">
        <v>82</v>
      </c>
      <c r="H3" s="2" t="s">
        <v>83</v>
      </c>
      <c r="I3" s="274" t="s">
        <v>84</v>
      </c>
      <c r="J3" s="275"/>
      <c r="K3" s="3" t="s">
        <v>1</v>
      </c>
      <c r="L3" s="4" t="s">
        <v>2</v>
      </c>
      <c r="M3" s="4" t="s">
        <v>3</v>
      </c>
      <c r="N3" s="4" t="s">
        <v>4</v>
      </c>
      <c r="O3" s="3" t="s">
        <v>225</v>
      </c>
      <c r="P3" s="5" t="s">
        <v>5</v>
      </c>
      <c r="Q3" s="5" t="s">
        <v>6</v>
      </c>
      <c r="R3" s="5" t="s">
        <v>7</v>
      </c>
      <c r="S3" s="5" t="s">
        <v>8</v>
      </c>
      <c r="T3" s="5" t="s">
        <v>9</v>
      </c>
      <c r="U3" s="6" t="s">
        <v>10</v>
      </c>
      <c r="V3" s="2" t="s">
        <v>11</v>
      </c>
      <c r="W3" s="2" t="s">
        <v>12</v>
      </c>
      <c r="X3" s="2" t="s">
        <v>13</v>
      </c>
      <c r="Y3" s="6" t="s">
        <v>14</v>
      </c>
      <c r="Z3" s="3" t="s">
        <v>15</v>
      </c>
      <c r="AA3" s="4" t="s">
        <v>16</v>
      </c>
      <c r="AB3" s="4" t="s">
        <v>17</v>
      </c>
      <c r="AC3" s="4" t="s">
        <v>15</v>
      </c>
      <c r="AD3" s="3" t="s">
        <v>18</v>
      </c>
      <c r="AE3" s="5" t="s">
        <v>19</v>
      </c>
      <c r="AF3" s="5" t="s">
        <v>20</v>
      </c>
      <c r="AG3" s="5" t="s">
        <v>21</v>
      </c>
      <c r="AH3" s="5" t="s">
        <v>22</v>
      </c>
    </row>
    <row r="4" spans="1:34" ht="15">
      <c r="A4" s="25"/>
      <c r="B4" s="26"/>
      <c r="C4" s="26"/>
      <c r="D4" s="26"/>
      <c r="E4" s="27"/>
      <c r="F4" s="28"/>
      <c r="G4" s="7" t="s">
        <v>23</v>
      </c>
      <c r="H4" s="7" t="s">
        <v>23</v>
      </c>
      <c r="I4" s="29"/>
      <c r="J4" s="30" t="s">
        <v>86</v>
      </c>
      <c r="K4" s="8"/>
      <c r="L4" s="9"/>
      <c r="M4" s="16" t="s">
        <v>24</v>
      </c>
      <c r="N4" s="10"/>
      <c r="O4" s="16" t="s">
        <v>24</v>
      </c>
      <c r="P4" s="11"/>
      <c r="Q4" s="12" t="s">
        <v>25</v>
      </c>
      <c r="R4" s="12" t="s">
        <v>26</v>
      </c>
      <c r="S4" s="11"/>
      <c r="T4" s="12" t="s">
        <v>27</v>
      </c>
      <c r="U4" s="28"/>
      <c r="V4" s="7" t="s">
        <v>28</v>
      </c>
      <c r="W4" s="31"/>
      <c r="X4" s="7" t="s">
        <v>28</v>
      </c>
      <c r="Y4" s="31"/>
      <c r="Z4" s="13" t="s">
        <v>29</v>
      </c>
      <c r="AA4" s="14" t="s">
        <v>29</v>
      </c>
      <c r="AB4" s="14" t="s">
        <v>30</v>
      </c>
      <c r="AC4" s="14" t="s">
        <v>31</v>
      </c>
      <c r="AD4" s="16" t="s">
        <v>31</v>
      </c>
      <c r="AE4" s="11"/>
      <c r="AF4" s="11"/>
      <c r="AG4" s="11"/>
      <c r="AH4" s="11"/>
    </row>
    <row r="5" spans="1:34" ht="14.25">
      <c r="A5" s="32" t="s">
        <v>32</v>
      </c>
      <c r="B5" s="33"/>
      <c r="C5" s="33"/>
      <c r="D5" s="33"/>
      <c r="E5" s="34"/>
      <c r="F5" s="35">
        <v>75041726.004908</v>
      </c>
      <c r="G5" s="35">
        <v>4225721.308</v>
      </c>
      <c r="H5" s="35">
        <v>3181395.3320000004</v>
      </c>
      <c r="I5" s="35">
        <v>5925075.355</v>
      </c>
      <c r="J5" s="35">
        <v>1460915.035</v>
      </c>
      <c r="K5" s="35">
        <v>10944280.665</v>
      </c>
      <c r="L5" s="35">
        <v>18736442.631</v>
      </c>
      <c r="M5" s="35">
        <v>1974711.137</v>
      </c>
      <c r="N5" s="35">
        <v>10471650.956</v>
      </c>
      <c r="O5" s="35">
        <v>175149.91700000002</v>
      </c>
      <c r="P5" s="35">
        <v>52762.784</v>
      </c>
      <c r="Q5" s="35">
        <v>377419.621</v>
      </c>
      <c r="R5" s="35">
        <v>286142.622</v>
      </c>
      <c r="S5" s="35">
        <v>2826218.306</v>
      </c>
      <c r="T5" s="35">
        <v>960918.6980000001</v>
      </c>
      <c r="U5" s="35">
        <v>200549.52599999998</v>
      </c>
      <c r="V5" s="35">
        <v>1901542.9410000003</v>
      </c>
      <c r="W5" s="35">
        <v>28218.724000000002</v>
      </c>
      <c r="X5" s="35">
        <v>4922954.306000001</v>
      </c>
      <c r="Y5" s="35">
        <v>10054.7</v>
      </c>
      <c r="Z5" s="35">
        <v>12889.244999999999</v>
      </c>
      <c r="AA5" s="35">
        <v>27681.3</v>
      </c>
      <c r="AB5" s="35">
        <v>7278.652</v>
      </c>
      <c r="AC5" s="35">
        <v>65927.556</v>
      </c>
      <c r="AD5" s="35">
        <v>99447.665</v>
      </c>
      <c r="AE5" s="35">
        <v>629614.687</v>
      </c>
      <c r="AF5" s="35">
        <v>1814815.136</v>
      </c>
      <c r="AG5" s="35">
        <v>3664531.632908</v>
      </c>
      <c r="AH5" s="35">
        <v>1518330.6019999997</v>
      </c>
    </row>
    <row r="6" spans="1:34" ht="14.25">
      <c r="A6" s="36" t="s">
        <v>33</v>
      </c>
      <c r="B6" s="19" t="s">
        <v>226</v>
      </c>
      <c r="C6" s="37"/>
      <c r="D6" s="37"/>
      <c r="E6" s="38"/>
      <c r="F6" s="39">
        <v>33647696.824907996</v>
      </c>
      <c r="G6" s="39">
        <v>0</v>
      </c>
      <c r="H6" s="39">
        <v>0</v>
      </c>
      <c r="I6" s="39">
        <v>0</v>
      </c>
      <c r="J6" s="39">
        <v>0</v>
      </c>
      <c r="K6" s="39">
        <v>0</v>
      </c>
      <c r="L6" s="39">
        <v>15385065.840000002</v>
      </c>
      <c r="M6" s="39">
        <v>1974711.137</v>
      </c>
      <c r="N6" s="39">
        <v>9072864.667</v>
      </c>
      <c r="O6" s="39">
        <v>171533.71800000002</v>
      </c>
      <c r="P6" s="39">
        <v>0</v>
      </c>
      <c r="Q6" s="39">
        <v>309267.969</v>
      </c>
      <c r="R6" s="39">
        <v>159398.104</v>
      </c>
      <c r="S6" s="39">
        <v>0</v>
      </c>
      <c r="T6" s="39">
        <v>0</v>
      </c>
      <c r="U6" s="39">
        <v>0</v>
      </c>
      <c r="V6" s="39">
        <v>1361420.6660000002</v>
      </c>
      <c r="W6" s="39">
        <v>1300.525</v>
      </c>
      <c r="X6" s="39">
        <v>3535849.3510000003</v>
      </c>
      <c r="Y6" s="39">
        <v>850.375</v>
      </c>
      <c r="Z6" s="39">
        <v>0</v>
      </c>
      <c r="AA6" s="39">
        <v>0</v>
      </c>
      <c r="AB6" s="39">
        <v>0</v>
      </c>
      <c r="AC6" s="39">
        <v>65927.556</v>
      </c>
      <c r="AD6" s="39">
        <v>99447.665</v>
      </c>
      <c r="AE6" s="39">
        <v>0</v>
      </c>
      <c r="AF6" s="39">
        <v>0</v>
      </c>
      <c r="AG6" s="39">
        <v>1510059.251908</v>
      </c>
      <c r="AH6" s="39">
        <v>0</v>
      </c>
    </row>
    <row r="7" spans="1:34" ht="14.25">
      <c r="A7" s="40"/>
      <c r="B7" s="41"/>
      <c r="C7" s="20" t="s">
        <v>34</v>
      </c>
      <c r="D7" s="41"/>
      <c r="E7" s="42"/>
      <c r="F7" s="35">
        <v>32137637.573</v>
      </c>
      <c r="G7" s="35">
        <v>0</v>
      </c>
      <c r="H7" s="35">
        <v>0</v>
      </c>
      <c r="I7" s="35">
        <v>0</v>
      </c>
      <c r="J7" s="35">
        <v>0</v>
      </c>
      <c r="K7" s="35">
        <v>0</v>
      </c>
      <c r="L7" s="35">
        <v>15385065.840000002</v>
      </c>
      <c r="M7" s="35">
        <v>1974711.137</v>
      </c>
      <c r="N7" s="35">
        <v>9072864.667</v>
      </c>
      <c r="O7" s="35">
        <v>171533.71800000002</v>
      </c>
      <c r="P7" s="35">
        <v>0</v>
      </c>
      <c r="Q7" s="35">
        <v>309267.969</v>
      </c>
      <c r="R7" s="35">
        <v>159398.104</v>
      </c>
      <c r="S7" s="35">
        <v>0</v>
      </c>
      <c r="T7" s="35">
        <v>0</v>
      </c>
      <c r="U7" s="35">
        <v>0</v>
      </c>
      <c r="V7" s="35">
        <v>1361420.6660000002</v>
      </c>
      <c r="W7" s="35">
        <v>1300.525</v>
      </c>
      <c r="X7" s="35">
        <v>3535849.3510000003</v>
      </c>
      <c r="Y7" s="35">
        <v>850.375</v>
      </c>
      <c r="Z7" s="35">
        <v>0</v>
      </c>
      <c r="AA7" s="35">
        <v>0</v>
      </c>
      <c r="AB7" s="35">
        <v>0</v>
      </c>
      <c r="AC7" s="35">
        <v>65927.556</v>
      </c>
      <c r="AD7" s="35">
        <v>99447.665</v>
      </c>
      <c r="AE7" s="35">
        <v>0</v>
      </c>
      <c r="AF7" s="35">
        <v>0</v>
      </c>
      <c r="AG7" s="35">
        <v>0</v>
      </c>
      <c r="AH7" s="35">
        <v>0</v>
      </c>
    </row>
    <row r="8" spans="1:34" ht="14.25">
      <c r="A8" s="40"/>
      <c r="B8" s="41"/>
      <c r="C8" s="41"/>
      <c r="D8" s="20" t="s">
        <v>35</v>
      </c>
      <c r="E8" s="42"/>
      <c r="F8" s="35">
        <v>31541584.198999997</v>
      </c>
      <c r="G8" s="35">
        <v>0</v>
      </c>
      <c r="H8" s="35">
        <v>0</v>
      </c>
      <c r="I8" s="35">
        <v>0</v>
      </c>
      <c r="J8" s="35">
        <v>0</v>
      </c>
      <c r="K8" s="35">
        <v>0</v>
      </c>
      <c r="L8" s="35">
        <v>15372814.367</v>
      </c>
      <c r="M8" s="35">
        <v>1392806.522</v>
      </c>
      <c r="N8" s="35">
        <v>9072853.54</v>
      </c>
      <c r="O8" s="35">
        <v>170208.48100000003</v>
      </c>
      <c r="P8" s="35">
        <v>0</v>
      </c>
      <c r="Q8" s="35">
        <v>309239.11</v>
      </c>
      <c r="R8" s="35">
        <v>159104.45799999998</v>
      </c>
      <c r="S8" s="35">
        <v>0</v>
      </c>
      <c r="T8" s="35">
        <v>0</v>
      </c>
      <c r="U8" s="35">
        <v>0</v>
      </c>
      <c r="V8" s="35">
        <v>1361210.441</v>
      </c>
      <c r="W8" s="35">
        <v>1294.868</v>
      </c>
      <c r="X8" s="35">
        <v>3535826.816</v>
      </c>
      <c r="Y8" s="35">
        <v>850.375</v>
      </c>
      <c r="Z8" s="35">
        <v>0</v>
      </c>
      <c r="AA8" s="35">
        <v>0</v>
      </c>
      <c r="AB8" s="35">
        <v>0</v>
      </c>
      <c r="AC8" s="35">
        <v>65927.556</v>
      </c>
      <c r="AD8" s="35">
        <v>99447.665</v>
      </c>
      <c r="AE8" s="35">
        <v>0</v>
      </c>
      <c r="AF8" s="35">
        <v>0</v>
      </c>
      <c r="AG8" s="35">
        <v>0</v>
      </c>
      <c r="AH8" s="35">
        <v>0</v>
      </c>
    </row>
    <row r="9" spans="1:34" ht="14.25">
      <c r="A9" s="40"/>
      <c r="B9" s="41"/>
      <c r="C9" s="41"/>
      <c r="D9" s="20" t="s">
        <v>36</v>
      </c>
      <c r="E9" s="42"/>
      <c r="F9" s="35">
        <v>0</v>
      </c>
      <c r="G9" s="35">
        <v>0</v>
      </c>
      <c r="H9" s="35">
        <v>0</v>
      </c>
      <c r="I9" s="35">
        <v>0</v>
      </c>
      <c r="J9" s="35">
        <v>0</v>
      </c>
      <c r="K9" s="35">
        <v>0</v>
      </c>
      <c r="L9" s="35">
        <v>0</v>
      </c>
      <c r="M9" s="35">
        <v>0</v>
      </c>
      <c r="N9" s="35">
        <v>0</v>
      </c>
      <c r="O9" s="35">
        <v>0</v>
      </c>
      <c r="P9" s="35">
        <v>0</v>
      </c>
      <c r="Q9" s="35">
        <v>0</v>
      </c>
      <c r="R9" s="35">
        <v>0</v>
      </c>
      <c r="S9" s="35">
        <v>0</v>
      </c>
      <c r="T9" s="35">
        <v>0</v>
      </c>
      <c r="U9" s="35">
        <v>0</v>
      </c>
      <c r="V9" s="35">
        <v>0</v>
      </c>
      <c r="W9" s="35">
        <v>0</v>
      </c>
      <c r="X9" s="35">
        <v>0</v>
      </c>
      <c r="Y9" s="35">
        <v>0</v>
      </c>
      <c r="Z9" s="35">
        <v>0</v>
      </c>
      <c r="AA9" s="35">
        <v>0</v>
      </c>
      <c r="AB9" s="35">
        <v>0</v>
      </c>
      <c r="AC9" s="35">
        <v>0</v>
      </c>
      <c r="AD9" s="35">
        <v>0</v>
      </c>
      <c r="AE9" s="35">
        <v>0</v>
      </c>
      <c r="AF9" s="35">
        <v>0</v>
      </c>
      <c r="AG9" s="35">
        <v>0</v>
      </c>
      <c r="AH9" s="35">
        <v>0</v>
      </c>
    </row>
    <row r="10" spans="1:34" ht="14.25">
      <c r="A10" s="40"/>
      <c r="B10" s="41"/>
      <c r="C10" s="41"/>
      <c r="D10" s="20" t="s">
        <v>37</v>
      </c>
      <c r="E10" s="42"/>
      <c r="F10" s="35">
        <v>0</v>
      </c>
      <c r="G10" s="35">
        <v>0</v>
      </c>
      <c r="H10" s="35">
        <v>0</v>
      </c>
      <c r="I10" s="35">
        <v>0</v>
      </c>
      <c r="J10" s="35">
        <v>0</v>
      </c>
      <c r="K10" s="35">
        <v>0</v>
      </c>
      <c r="L10" s="35">
        <v>0</v>
      </c>
      <c r="M10" s="35">
        <v>0</v>
      </c>
      <c r="N10" s="35">
        <v>0</v>
      </c>
      <c r="O10" s="35">
        <v>0</v>
      </c>
      <c r="P10" s="35">
        <v>0</v>
      </c>
      <c r="Q10" s="35">
        <v>0</v>
      </c>
      <c r="R10" s="35">
        <v>0</v>
      </c>
      <c r="S10" s="35">
        <v>0</v>
      </c>
      <c r="T10" s="35">
        <v>0</v>
      </c>
      <c r="U10" s="35">
        <v>0</v>
      </c>
      <c r="V10" s="35">
        <v>0</v>
      </c>
      <c r="W10" s="35">
        <v>0</v>
      </c>
      <c r="X10" s="35">
        <v>0</v>
      </c>
      <c r="Y10" s="35">
        <v>0</v>
      </c>
      <c r="Z10" s="35">
        <v>0</v>
      </c>
      <c r="AA10" s="35">
        <v>0</v>
      </c>
      <c r="AB10" s="35">
        <v>0</v>
      </c>
      <c r="AC10" s="35">
        <v>0</v>
      </c>
      <c r="AD10" s="35">
        <v>0</v>
      </c>
      <c r="AE10" s="35">
        <v>0</v>
      </c>
      <c r="AF10" s="35">
        <v>0</v>
      </c>
      <c r="AG10" s="35">
        <v>0</v>
      </c>
      <c r="AH10" s="35">
        <v>0</v>
      </c>
    </row>
    <row r="11" spans="1:34" ht="14.25">
      <c r="A11" s="40"/>
      <c r="B11" s="41"/>
      <c r="C11" s="41"/>
      <c r="D11" s="20" t="s">
        <v>38</v>
      </c>
      <c r="E11" s="42"/>
      <c r="F11" s="35">
        <v>594048.529</v>
      </c>
      <c r="G11" s="35">
        <v>0</v>
      </c>
      <c r="H11" s="35">
        <v>0</v>
      </c>
      <c r="I11" s="35">
        <v>0</v>
      </c>
      <c r="J11" s="35">
        <v>0</v>
      </c>
      <c r="K11" s="35">
        <v>0</v>
      </c>
      <c r="L11" s="35">
        <v>10246.628</v>
      </c>
      <c r="M11" s="35">
        <v>581904.615</v>
      </c>
      <c r="N11" s="35">
        <v>11.127</v>
      </c>
      <c r="O11" s="35">
        <v>1325.237</v>
      </c>
      <c r="P11" s="35">
        <v>0</v>
      </c>
      <c r="Q11" s="35">
        <v>28.859</v>
      </c>
      <c r="R11" s="35">
        <v>293.646</v>
      </c>
      <c r="S11" s="35">
        <v>0</v>
      </c>
      <c r="T11" s="35">
        <v>0</v>
      </c>
      <c r="U11" s="35">
        <v>0</v>
      </c>
      <c r="V11" s="35">
        <v>210.225</v>
      </c>
      <c r="W11" s="35">
        <v>5.657</v>
      </c>
      <c r="X11" s="35">
        <v>22.535</v>
      </c>
      <c r="Y11" s="35">
        <v>0</v>
      </c>
      <c r="Z11" s="35">
        <v>0</v>
      </c>
      <c r="AA11" s="35">
        <v>0</v>
      </c>
      <c r="AB11" s="35">
        <v>0</v>
      </c>
      <c r="AC11" s="35">
        <v>0</v>
      </c>
      <c r="AD11" s="35">
        <v>0</v>
      </c>
      <c r="AE11" s="35">
        <v>0</v>
      </c>
      <c r="AF11" s="35">
        <v>0</v>
      </c>
      <c r="AG11" s="35">
        <v>0</v>
      </c>
      <c r="AH11" s="35">
        <v>0</v>
      </c>
    </row>
    <row r="12" spans="1:34" ht="14.25">
      <c r="A12" s="40"/>
      <c r="B12" s="41"/>
      <c r="C12" s="41"/>
      <c r="D12" s="20" t="s">
        <v>39</v>
      </c>
      <c r="E12" s="42"/>
      <c r="F12" s="35">
        <v>2004.845</v>
      </c>
      <c r="G12" s="35">
        <v>0</v>
      </c>
      <c r="H12" s="35">
        <v>0</v>
      </c>
      <c r="I12" s="35">
        <v>0</v>
      </c>
      <c r="J12" s="35">
        <v>0</v>
      </c>
      <c r="K12" s="35">
        <v>0</v>
      </c>
      <c r="L12" s="35">
        <v>2004.845</v>
      </c>
      <c r="M12" s="35">
        <v>0</v>
      </c>
      <c r="N12" s="35">
        <v>0</v>
      </c>
      <c r="O12" s="35">
        <v>0</v>
      </c>
      <c r="P12" s="35">
        <v>0</v>
      </c>
      <c r="Q12" s="35">
        <v>0</v>
      </c>
      <c r="R12" s="35">
        <v>0</v>
      </c>
      <c r="S12" s="35">
        <v>0</v>
      </c>
      <c r="T12" s="35">
        <v>0</v>
      </c>
      <c r="U12" s="35">
        <v>0</v>
      </c>
      <c r="V12" s="35">
        <v>0</v>
      </c>
      <c r="W12" s="35">
        <v>0</v>
      </c>
      <c r="X12" s="35">
        <v>0</v>
      </c>
      <c r="Y12" s="35">
        <v>0</v>
      </c>
      <c r="Z12" s="35">
        <v>0</v>
      </c>
      <c r="AA12" s="35">
        <v>0</v>
      </c>
      <c r="AB12" s="35">
        <v>0</v>
      </c>
      <c r="AC12" s="35">
        <v>0</v>
      </c>
      <c r="AD12" s="35">
        <v>0</v>
      </c>
      <c r="AE12" s="35">
        <v>0</v>
      </c>
      <c r="AF12" s="35">
        <v>0</v>
      </c>
      <c r="AG12" s="35">
        <v>0</v>
      </c>
      <c r="AH12" s="35">
        <v>0</v>
      </c>
    </row>
    <row r="13" spans="1:34" ht="14.25">
      <c r="A13" s="40"/>
      <c r="B13" s="41"/>
      <c r="C13" s="20" t="s">
        <v>40</v>
      </c>
      <c r="D13" s="41"/>
      <c r="E13" s="42"/>
      <c r="F13" s="35">
        <v>1510059.251908</v>
      </c>
      <c r="G13" s="35">
        <v>0</v>
      </c>
      <c r="H13" s="35">
        <v>0</v>
      </c>
      <c r="I13" s="35">
        <v>0</v>
      </c>
      <c r="J13" s="35">
        <v>0</v>
      </c>
      <c r="K13" s="35">
        <v>0</v>
      </c>
      <c r="L13" s="35">
        <v>0</v>
      </c>
      <c r="M13" s="35">
        <v>0</v>
      </c>
      <c r="N13" s="35">
        <v>0</v>
      </c>
      <c r="O13" s="35">
        <v>0</v>
      </c>
      <c r="P13" s="35">
        <v>0</v>
      </c>
      <c r="Q13" s="35">
        <v>0</v>
      </c>
      <c r="R13" s="35">
        <v>0</v>
      </c>
      <c r="S13" s="35">
        <v>0</v>
      </c>
      <c r="T13" s="35">
        <v>0</v>
      </c>
      <c r="U13" s="35">
        <v>0</v>
      </c>
      <c r="V13" s="35">
        <v>0</v>
      </c>
      <c r="W13" s="35">
        <v>0</v>
      </c>
      <c r="X13" s="35">
        <v>0</v>
      </c>
      <c r="Y13" s="35">
        <v>0</v>
      </c>
      <c r="Z13" s="35">
        <v>0</v>
      </c>
      <c r="AA13" s="35">
        <v>0</v>
      </c>
      <c r="AB13" s="35">
        <v>0</v>
      </c>
      <c r="AC13" s="35">
        <v>0</v>
      </c>
      <c r="AD13" s="35">
        <v>0</v>
      </c>
      <c r="AE13" s="35">
        <v>0</v>
      </c>
      <c r="AF13" s="35">
        <v>0</v>
      </c>
      <c r="AG13" s="35">
        <v>1510059.251908</v>
      </c>
      <c r="AH13" s="35">
        <v>0</v>
      </c>
    </row>
    <row r="14" spans="1:34" ht="14.25">
      <c r="A14" s="36" t="s">
        <v>41</v>
      </c>
      <c r="B14" s="19" t="s">
        <v>227</v>
      </c>
      <c r="C14" s="37"/>
      <c r="D14" s="37"/>
      <c r="E14" s="38"/>
      <c r="F14" s="39">
        <v>5732563.549</v>
      </c>
      <c r="G14" s="39">
        <v>0</v>
      </c>
      <c r="H14" s="39">
        <v>0</v>
      </c>
      <c r="I14" s="39">
        <v>0</v>
      </c>
      <c r="J14" s="39">
        <v>0</v>
      </c>
      <c r="K14" s="39">
        <v>0</v>
      </c>
      <c r="L14" s="39">
        <v>3055109.546</v>
      </c>
      <c r="M14" s="39">
        <v>0</v>
      </c>
      <c r="N14" s="39">
        <v>151609.045</v>
      </c>
      <c r="O14" s="39">
        <v>3616.1989999999996</v>
      </c>
      <c r="P14" s="39">
        <v>0</v>
      </c>
      <c r="Q14" s="39">
        <v>63205.884000000005</v>
      </c>
      <c r="R14" s="39">
        <v>25282.232</v>
      </c>
      <c r="S14" s="39">
        <v>0</v>
      </c>
      <c r="T14" s="39">
        <v>0</v>
      </c>
      <c r="U14" s="39">
        <v>0</v>
      </c>
      <c r="V14" s="39">
        <v>282799.847</v>
      </c>
      <c r="W14" s="39">
        <v>20227.926</v>
      </c>
      <c r="X14" s="39">
        <v>607805.189</v>
      </c>
      <c r="Y14" s="39">
        <v>6671.397</v>
      </c>
      <c r="Z14" s="39">
        <v>0</v>
      </c>
      <c r="AA14" s="39">
        <v>0</v>
      </c>
      <c r="AB14" s="39">
        <v>0</v>
      </c>
      <c r="AC14" s="39">
        <v>0</v>
      </c>
      <c r="AD14" s="39">
        <v>0</v>
      </c>
      <c r="AE14" s="39">
        <v>0</v>
      </c>
      <c r="AF14" s="39">
        <v>0</v>
      </c>
      <c r="AG14" s="39">
        <v>0</v>
      </c>
      <c r="AH14" s="39">
        <v>1516236.2839999998</v>
      </c>
    </row>
    <row r="15" spans="1:34" ht="14.25">
      <c r="A15" s="40"/>
      <c r="B15" s="41"/>
      <c r="C15" s="20" t="s">
        <v>34</v>
      </c>
      <c r="D15" s="41"/>
      <c r="E15" s="42"/>
      <c r="F15" s="35">
        <v>5731589.686999999</v>
      </c>
      <c r="G15" s="35">
        <v>0</v>
      </c>
      <c r="H15" s="35">
        <v>0</v>
      </c>
      <c r="I15" s="35">
        <v>0</v>
      </c>
      <c r="J15" s="35">
        <v>0</v>
      </c>
      <c r="K15" s="35">
        <v>0</v>
      </c>
      <c r="L15" s="35">
        <v>3055109.546</v>
      </c>
      <c r="M15" s="35">
        <v>0</v>
      </c>
      <c r="N15" s="35">
        <v>151609.045</v>
      </c>
      <c r="O15" s="35">
        <v>3616.1989999999996</v>
      </c>
      <c r="P15" s="35">
        <v>0</v>
      </c>
      <c r="Q15" s="35">
        <v>63205.884000000005</v>
      </c>
      <c r="R15" s="35">
        <v>25282.232</v>
      </c>
      <c r="S15" s="35">
        <v>0</v>
      </c>
      <c r="T15" s="35">
        <v>0</v>
      </c>
      <c r="U15" s="35">
        <v>0</v>
      </c>
      <c r="V15" s="35">
        <v>282799.847</v>
      </c>
      <c r="W15" s="35">
        <v>20227.926</v>
      </c>
      <c r="X15" s="35">
        <v>607805.189</v>
      </c>
      <c r="Y15" s="35">
        <v>6671.397</v>
      </c>
      <c r="Z15" s="35">
        <v>0</v>
      </c>
      <c r="AA15" s="35">
        <v>0</v>
      </c>
      <c r="AB15" s="35">
        <v>0</v>
      </c>
      <c r="AC15" s="35">
        <v>0</v>
      </c>
      <c r="AD15" s="35">
        <v>0</v>
      </c>
      <c r="AE15" s="35">
        <v>0</v>
      </c>
      <c r="AF15" s="35">
        <v>0</v>
      </c>
      <c r="AG15" s="35">
        <v>0</v>
      </c>
      <c r="AH15" s="35">
        <v>1515262.4219999998</v>
      </c>
    </row>
    <row r="16" spans="1:34" ht="14.25">
      <c r="A16" s="40"/>
      <c r="B16" s="41"/>
      <c r="C16" s="41"/>
      <c r="D16" s="20" t="s">
        <v>42</v>
      </c>
      <c r="E16" s="42"/>
      <c r="F16" s="35">
        <v>5610572.691</v>
      </c>
      <c r="G16" s="35">
        <v>0</v>
      </c>
      <c r="H16" s="35">
        <v>0</v>
      </c>
      <c r="I16" s="35">
        <v>0</v>
      </c>
      <c r="J16" s="35">
        <v>0</v>
      </c>
      <c r="K16" s="35">
        <v>0</v>
      </c>
      <c r="L16" s="35">
        <v>3055109.546</v>
      </c>
      <c r="M16" s="35">
        <v>0</v>
      </c>
      <c r="N16" s="35">
        <v>144304.178</v>
      </c>
      <c r="O16" s="35">
        <v>0</v>
      </c>
      <c r="P16" s="35">
        <v>0</v>
      </c>
      <c r="Q16" s="35">
        <v>63180.713</v>
      </c>
      <c r="R16" s="35">
        <v>25270.538</v>
      </c>
      <c r="S16" s="35">
        <v>0</v>
      </c>
      <c r="T16" s="35">
        <v>0</v>
      </c>
      <c r="U16" s="35">
        <v>0</v>
      </c>
      <c r="V16" s="35">
        <v>282777.786</v>
      </c>
      <c r="W16" s="35">
        <v>20222.527</v>
      </c>
      <c r="X16" s="35">
        <v>607805.189</v>
      </c>
      <c r="Y16" s="35">
        <v>6671.397</v>
      </c>
      <c r="Z16" s="35">
        <v>0</v>
      </c>
      <c r="AA16" s="35">
        <v>0</v>
      </c>
      <c r="AB16" s="35">
        <v>0</v>
      </c>
      <c r="AC16" s="35">
        <v>0</v>
      </c>
      <c r="AD16" s="35">
        <v>0</v>
      </c>
      <c r="AE16" s="35">
        <v>0</v>
      </c>
      <c r="AF16" s="35">
        <v>0</v>
      </c>
      <c r="AG16" s="35">
        <v>0</v>
      </c>
      <c r="AH16" s="35">
        <v>1405230.8169999998</v>
      </c>
    </row>
    <row r="17" spans="1:34" ht="14.25">
      <c r="A17" s="40"/>
      <c r="B17" s="41"/>
      <c r="C17" s="41"/>
      <c r="D17" s="20" t="s">
        <v>37</v>
      </c>
      <c r="E17" s="42"/>
      <c r="F17" s="35">
        <v>10985.390999999998</v>
      </c>
      <c r="G17" s="35">
        <v>0</v>
      </c>
      <c r="H17" s="35">
        <v>0</v>
      </c>
      <c r="I17" s="35">
        <v>0</v>
      </c>
      <c r="J17" s="35">
        <v>0</v>
      </c>
      <c r="K17" s="35">
        <v>0</v>
      </c>
      <c r="L17" s="35">
        <v>0</v>
      </c>
      <c r="M17" s="35">
        <v>0</v>
      </c>
      <c r="N17" s="35">
        <v>7304.867</v>
      </c>
      <c r="O17" s="35">
        <v>3616.1989999999996</v>
      </c>
      <c r="P17" s="35">
        <v>0</v>
      </c>
      <c r="Q17" s="35">
        <v>25.171</v>
      </c>
      <c r="R17" s="35">
        <v>11.694</v>
      </c>
      <c r="S17" s="35">
        <v>0</v>
      </c>
      <c r="T17" s="35">
        <v>0</v>
      </c>
      <c r="U17" s="35">
        <v>0</v>
      </c>
      <c r="V17" s="35">
        <v>22.061</v>
      </c>
      <c r="W17" s="35">
        <v>5.398999999999999</v>
      </c>
      <c r="X17" s="35">
        <v>0</v>
      </c>
      <c r="Y17" s="35">
        <v>0</v>
      </c>
      <c r="Z17" s="35">
        <v>0</v>
      </c>
      <c r="AA17" s="35">
        <v>0</v>
      </c>
      <c r="AB17" s="35">
        <v>0</v>
      </c>
      <c r="AC17" s="35">
        <v>0</v>
      </c>
      <c r="AD17" s="35">
        <v>0</v>
      </c>
      <c r="AE17" s="35">
        <v>0</v>
      </c>
      <c r="AF17" s="35">
        <v>0</v>
      </c>
      <c r="AG17" s="35">
        <v>0</v>
      </c>
      <c r="AH17" s="35">
        <v>0</v>
      </c>
    </row>
    <row r="18" spans="1:34" ht="14.25">
      <c r="A18" s="40"/>
      <c r="B18" s="41"/>
      <c r="C18" s="41"/>
      <c r="D18" s="20" t="s">
        <v>43</v>
      </c>
      <c r="E18" s="42"/>
      <c r="F18" s="35">
        <v>0</v>
      </c>
      <c r="G18" s="35">
        <v>0</v>
      </c>
      <c r="H18" s="35">
        <v>0</v>
      </c>
      <c r="I18" s="35">
        <v>0</v>
      </c>
      <c r="J18" s="35">
        <v>0</v>
      </c>
      <c r="K18" s="35">
        <v>0</v>
      </c>
      <c r="L18" s="35">
        <v>0</v>
      </c>
      <c r="M18" s="35">
        <v>0</v>
      </c>
      <c r="N18" s="35">
        <v>0</v>
      </c>
      <c r="O18" s="35">
        <v>0</v>
      </c>
      <c r="P18" s="35">
        <v>0</v>
      </c>
      <c r="Q18" s="35">
        <v>0</v>
      </c>
      <c r="R18" s="35">
        <v>0</v>
      </c>
      <c r="S18" s="35">
        <v>0</v>
      </c>
      <c r="T18" s="35">
        <v>0</v>
      </c>
      <c r="U18" s="35">
        <v>0</v>
      </c>
      <c r="V18" s="35">
        <v>0</v>
      </c>
      <c r="W18" s="35">
        <v>0</v>
      </c>
      <c r="X18" s="35">
        <v>0</v>
      </c>
      <c r="Y18" s="35">
        <v>0</v>
      </c>
      <c r="Z18" s="35">
        <v>0</v>
      </c>
      <c r="AA18" s="35">
        <v>0</v>
      </c>
      <c r="AB18" s="35">
        <v>0</v>
      </c>
      <c r="AC18" s="35">
        <v>0</v>
      </c>
      <c r="AD18" s="35">
        <v>0</v>
      </c>
      <c r="AE18" s="35">
        <v>0</v>
      </c>
      <c r="AF18" s="35">
        <v>0</v>
      </c>
      <c r="AG18" s="35">
        <v>0</v>
      </c>
      <c r="AH18" s="35">
        <v>0</v>
      </c>
    </row>
    <row r="19" spans="1:34" ht="14.25">
      <c r="A19" s="40"/>
      <c r="B19" s="41"/>
      <c r="C19" s="41"/>
      <c r="D19" s="20" t="s">
        <v>39</v>
      </c>
      <c r="E19" s="42"/>
      <c r="F19" s="35">
        <v>110031.60500000001</v>
      </c>
      <c r="G19" s="35">
        <v>0</v>
      </c>
      <c r="H19" s="35">
        <v>0</v>
      </c>
      <c r="I19" s="35">
        <v>0</v>
      </c>
      <c r="J19" s="35">
        <v>0</v>
      </c>
      <c r="K19" s="35">
        <v>0</v>
      </c>
      <c r="L19" s="35">
        <v>0</v>
      </c>
      <c r="M19" s="35">
        <v>0</v>
      </c>
      <c r="N19" s="35">
        <v>0</v>
      </c>
      <c r="O19" s="35">
        <v>0</v>
      </c>
      <c r="P19" s="35">
        <v>0</v>
      </c>
      <c r="Q19" s="35">
        <v>0</v>
      </c>
      <c r="R19" s="35">
        <v>0</v>
      </c>
      <c r="S19" s="35">
        <v>0</v>
      </c>
      <c r="T19" s="35">
        <v>0</v>
      </c>
      <c r="U19" s="35">
        <v>0</v>
      </c>
      <c r="V19" s="35">
        <v>0</v>
      </c>
      <c r="W19" s="35">
        <v>0</v>
      </c>
      <c r="X19" s="35">
        <v>0</v>
      </c>
      <c r="Y19" s="35">
        <v>0</v>
      </c>
      <c r="Z19" s="35">
        <v>0</v>
      </c>
      <c r="AA19" s="35">
        <v>0</v>
      </c>
      <c r="AB19" s="35">
        <v>0</v>
      </c>
      <c r="AC19" s="35">
        <v>0</v>
      </c>
      <c r="AD19" s="35">
        <v>0</v>
      </c>
      <c r="AE19" s="35">
        <v>0</v>
      </c>
      <c r="AF19" s="35">
        <v>0</v>
      </c>
      <c r="AG19" s="35">
        <v>0</v>
      </c>
      <c r="AH19" s="35">
        <v>110031.60500000001</v>
      </c>
    </row>
    <row r="20" spans="1:34" ht="14.25">
      <c r="A20" s="40"/>
      <c r="B20" s="41"/>
      <c r="C20" s="20" t="s">
        <v>40</v>
      </c>
      <c r="D20" s="41"/>
      <c r="E20" s="42"/>
      <c r="F20" s="35">
        <v>973.8620000000001</v>
      </c>
      <c r="G20" s="35">
        <v>0</v>
      </c>
      <c r="H20" s="35">
        <v>0</v>
      </c>
      <c r="I20" s="35">
        <v>0</v>
      </c>
      <c r="J20" s="35">
        <v>0</v>
      </c>
      <c r="K20" s="35">
        <v>0</v>
      </c>
      <c r="L20" s="35">
        <v>0</v>
      </c>
      <c r="M20" s="35">
        <v>0</v>
      </c>
      <c r="N20" s="35">
        <v>0</v>
      </c>
      <c r="O20" s="35">
        <v>0</v>
      </c>
      <c r="P20" s="35">
        <v>0</v>
      </c>
      <c r="Q20" s="35">
        <v>0</v>
      </c>
      <c r="R20" s="35">
        <v>0</v>
      </c>
      <c r="S20" s="35">
        <v>0</v>
      </c>
      <c r="T20" s="35">
        <v>0</v>
      </c>
      <c r="U20" s="35">
        <v>0</v>
      </c>
      <c r="V20" s="35">
        <v>0</v>
      </c>
      <c r="W20" s="35">
        <v>0</v>
      </c>
      <c r="X20" s="35">
        <v>0</v>
      </c>
      <c r="Y20" s="35">
        <v>0</v>
      </c>
      <c r="Z20" s="35">
        <v>0</v>
      </c>
      <c r="AA20" s="35">
        <v>0</v>
      </c>
      <c r="AB20" s="35">
        <v>0</v>
      </c>
      <c r="AC20" s="35">
        <v>0</v>
      </c>
      <c r="AD20" s="35">
        <v>0</v>
      </c>
      <c r="AE20" s="35">
        <v>0</v>
      </c>
      <c r="AF20" s="35">
        <v>0</v>
      </c>
      <c r="AG20" s="35">
        <v>0</v>
      </c>
      <c r="AH20" s="35">
        <v>973.8620000000001</v>
      </c>
    </row>
    <row r="21" spans="1:34" ht="14.25">
      <c r="A21" s="40"/>
      <c r="B21" s="41"/>
      <c r="C21" s="41"/>
      <c r="D21" s="20" t="s">
        <v>44</v>
      </c>
      <c r="E21" s="42"/>
      <c r="F21" s="35">
        <v>0</v>
      </c>
      <c r="G21" s="35">
        <v>0</v>
      </c>
      <c r="H21" s="35">
        <v>0</v>
      </c>
      <c r="I21" s="35">
        <v>0</v>
      </c>
      <c r="J21" s="35">
        <v>0</v>
      </c>
      <c r="K21" s="35">
        <v>0</v>
      </c>
      <c r="L21" s="35">
        <v>0</v>
      </c>
      <c r="M21" s="35">
        <v>0</v>
      </c>
      <c r="N21" s="35">
        <v>0</v>
      </c>
      <c r="O21" s="35">
        <v>0</v>
      </c>
      <c r="P21" s="35">
        <v>0</v>
      </c>
      <c r="Q21" s="35">
        <v>0</v>
      </c>
      <c r="R21" s="35">
        <v>0</v>
      </c>
      <c r="S21" s="35">
        <v>0</v>
      </c>
      <c r="T21" s="35">
        <v>0</v>
      </c>
      <c r="U21" s="35">
        <v>0</v>
      </c>
      <c r="V21" s="35">
        <v>0</v>
      </c>
      <c r="W21" s="35">
        <v>0</v>
      </c>
      <c r="X21" s="35">
        <v>0</v>
      </c>
      <c r="Y21" s="35">
        <v>0</v>
      </c>
      <c r="Z21" s="35">
        <v>0</v>
      </c>
      <c r="AA21" s="35">
        <v>0</v>
      </c>
      <c r="AB21" s="35">
        <v>0</v>
      </c>
      <c r="AC21" s="35">
        <v>0</v>
      </c>
      <c r="AD21" s="35">
        <v>0</v>
      </c>
      <c r="AE21" s="35">
        <v>0</v>
      </c>
      <c r="AF21" s="35">
        <v>0</v>
      </c>
      <c r="AG21" s="35">
        <v>0</v>
      </c>
      <c r="AH21" s="35">
        <v>0</v>
      </c>
    </row>
    <row r="22" spans="1:34" ht="14.25">
      <c r="A22" s="40"/>
      <c r="B22" s="41"/>
      <c r="C22" s="41"/>
      <c r="D22" s="20" t="s">
        <v>45</v>
      </c>
      <c r="E22" s="42"/>
      <c r="F22" s="35">
        <v>973.8620000000001</v>
      </c>
      <c r="G22" s="35">
        <v>0</v>
      </c>
      <c r="H22" s="35">
        <v>0</v>
      </c>
      <c r="I22" s="35">
        <v>0</v>
      </c>
      <c r="J22" s="35">
        <v>0</v>
      </c>
      <c r="K22" s="35">
        <v>0</v>
      </c>
      <c r="L22" s="35">
        <v>0</v>
      </c>
      <c r="M22" s="35">
        <v>0</v>
      </c>
      <c r="N22" s="35">
        <v>0</v>
      </c>
      <c r="O22" s="35">
        <v>0</v>
      </c>
      <c r="P22" s="35">
        <v>0</v>
      </c>
      <c r="Q22" s="35">
        <v>0</v>
      </c>
      <c r="R22" s="35">
        <v>0</v>
      </c>
      <c r="S22" s="35">
        <v>0</v>
      </c>
      <c r="T22" s="35">
        <v>0</v>
      </c>
      <c r="U22" s="35">
        <v>0</v>
      </c>
      <c r="V22" s="35">
        <v>0</v>
      </c>
      <c r="W22" s="35">
        <v>0</v>
      </c>
      <c r="X22" s="35">
        <v>0</v>
      </c>
      <c r="Y22" s="35">
        <v>0</v>
      </c>
      <c r="Z22" s="35">
        <v>0</v>
      </c>
      <c r="AA22" s="35">
        <v>0</v>
      </c>
      <c r="AB22" s="35">
        <v>0</v>
      </c>
      <c r="AC22" s="35">
        <v>0</v>
      </c>
      <c r="AD22" s="35">
        <v>0</v>
      </c>
      <c r="AE22" s="35">
        <v>0</v>
      </c>
      <c r="AF22" s="35">
        <v>0</v>
      </c>
      <c r="AG22" s="35">
        <v>0</v>
      </c>
      <c r="AH22" s="35">
        <v>973.8620000000001</v>
      </c>
    </row>
    <row r="23" spans="1:34" ht="14.25">
      <c r="A23" s="36" t="s">
        <v>46</v>
      </c>
      <c r="B23" s="19" t="s">
        <v>228</v>
      </c>
      <c r="C23" s="37"/>
      <c r="D23" s="37"/>
      <c r="E23" s="38"/>
      <c r="F23" s="39">
        <v>1846517.6789999998</v>
      </c>
      <c r="G23" s="39">
        <v>0</v>
      </c>
      <c r="H23" s="39">
        <v>0</v>
      </c>
      <c r="I23" s="39">
        <v>0</v>
      </c>
      <c r="J23" s="39">
        <v>0</v>
      </c>
      <c r="K23" s="39">
        <v>0</v>
      </c>
      <c r="L23" s="39">
        <v>296267.245</v>
      </c>
      <c r="M23" s="39">
        <v>0</v>
      </c>
      <c r="N23" s="39">
        <v>1247177.244</v>
      </c>
      <c r="O23" s="39">
        <v>0</v>
      </c>
      <c r="P23" s="39">
        <v>0</v>
      </c>
      <c r="Q23" s="39">
        <v>4945.768</v>
      </c>
      <c r="R23" s="39">
        <v>1720.481</v>
      </c>
      <c r="S23" s="39">
        <v>0</v>
      </c>
      <c r="T23" s="39">
        <v>0</v>
      </c>
      <c r="U23" s="39">
        <v>0</v>
      </c>
      <c r="V23" s="39">
        <v>12511.345</v>
      </c>
      <c r="W23" s="39">
        <v>453.612</v>
      </c>
      <c r="X23" s="39">
        <v>36699.784</v>
      </c>
      <c r="Y23" s="39">
        <v>778.554</v>
      </c>
      <c r="Z23" s="39">
        <v>0</v>
      </c>
      <c r="AA23" s="39">
        <v>0</v>
      </c>
      <c r="AB23" s="39">
        <v>0</v>
      </c>
      <c r="AC23" s="39">
        <v>0</v>
      </c>
      <c r="AD23" s="39">
        <v>0</v>
      </c>
      <c r="AE23" s="39">
        <v>1849.182</v>
      </c>
      <c r="AF23" s="39">
        <v>0</v>
      </c>
      <c r="AG23" s="39">
        <v>244114.46399999995</v>
      </c>
      <c r="AH23" s="39">
        <v>0</v>
      </c>
    </row>
    <row r="24" spans="1:34" ht="14.25">
      <c r="A24" s="40"/>
      <c r="B24" s="41"/>
      <c r="C24" s="20" t="s">
        <v>34</v>
      </c>
      <c r="D24" s="41"/>
      <c r="E24" s="42"/>
      <c r="F24" s="35">
        <v>1649172.05</v>
      </c>
      <c r="G24" s="35">
        <v>0</v>
      </c>
      <c r="H24" s="35">
        <v>0</v>
      </c>
      <c r="I24" s="35">
        <v>0</v>
      </c>
      <c r="J24" s="35">
        <v>0</v>
      </c>
      <c r="K24" s="35">
        <v>0</v>
      </c>
      <c r="L24" s="35">
        <v>296267.245</v>
      </c>
      <c r="M24" s="35">
        <v>0</v>
      </c>
      <c r="N24" s="35">
        <v>1247177.244</v>
      </c>
      <c r="O24" s="35">
        <v>0</v>
      </c>
      <c r="P24" s="35">
        <v>0</v>
      </c>
      <c r="Q24" s="35">
        <v>4945.768</v>
      </c>
      <c r="R24" s="35">
        <v>1720.481</v>
      </c>
      <c r="S24" s="35">
        <v>0</v>
      </c>
      <c r="T24" s="35">
        <v>0</v>
      </c>
      <c r="U24" s="35">
        <v>0</v>
      </c>
      <c r="V24" s="35">
        <v>12511.345</v>
      </c>
      <c r="W24" s="35">
        <v>453.612</v>
      </c>
      <c r="X24" s="35">
        <v>36699.784</v>
      </c>
      <c r="Y24" s="35">
        <v>778.554</v>
      </c>
      <c r="Z24" s="35">
        <v>0</v>
      </c>
      <c r="AA24" s="35">
        <v>0</v>
      </c>
      <c r="AB24" s="35">
        <v>0</v>
      </c>
      <c r="AC24" s="35">
        <v>0</v>
      </c>
      <c r="AD24" s="35">
        <v>0</v>
      </c>
      <c r="AE24" s="35">
        <v>1849.182</v>
      </c>
      <c r="AF24" s="35">
        <v>0</v>
      </c>
      <c r="AG24" s="35">
        <v>46768.835</v>
      </c>
      <c r="AH24" s="35">
        <v>0</v>
      </c>
    </row>
    <row r="25" spans="1:34" ht="14.25">
      <c r="A25" s="40"/>
      <c r="B25" s="41"/>
      <c r="C25" s="41"/>
      <c r="D25" s="20" t="s">
        <v>229</v>
      </c>
      <c r="E25" s="42"/>
      <c r="F25" s="35">
        <v>1601636.5839999998</v>
      </c>
      <c r="G25" s="35">
        <v>0</v>
      </c>
      <c r="H25" s="35">
        <v>0</v>
      </c>
      <c r="I25" s="35">
        <v>0</v>
      </c>
      <c r="J25" s="35">
        <v>0</v>
      </c>
      <c r="K25" s="35">
        <v>0</v>
      </c>
      <c r="L25" s="35">
        <v>295841.288</v>
      </c>
      <c r="M25" s="35">
        <v>0</v>
      </c>
      <c r="N25" s="35">
        <v>1247177.244</v>
      </c>
      <c r="O25" s="35">
        <v>0</v>
      </c>
      <c r="P25" s="35">
        <v>0</v>
      </c>
      <c r="Q25" s="35">
        <v>4945.768</v>
      </c>
      <c r="R25" s="35">
        <v>1715.673</v>
      </c>
      <c r="S25" s="35">
        <v>0</v>
      </c>
      <c r="T25" s="35">
        <v>0</v>
      </c>
      <c r="U25" s="35">
        <v>0</v>
      </c>
      <c r="V25" s="35">
        <v>12511.345</v>
      </c>
      <c r="W25" s="35">
        <v>453.612</v>
      </c>
      <c r="X25" s="35">
        <v>36699.784</v>
      </c>
      <c r="Y25" s="35">
        <v>778.554</v>
      </c>
      <c r="Z25" s="35">
        <v>0</v>
      </c>
      <c r="AA25" s="35">
        <v>0</v>
      </c>
      <c r="AB25" s="35">
        <v>0</v>
      </c>
      <c r="AC25" s="35">
        <v>0</v>
      </c>
      <c r="AD25" s="35">
        <v>0</v>
      </c>
      <c r="AE25" s="35">
        <v>1513.316</v>
      </c>
      <c r="AF25" s="35">
        <v>0</v>
      </c>
      <c r="AG25" s="35">
        <v>0</v>
      </c>
      <c r="AH25" s="35">
        <v>0</v>
      </c>
    </row>
    <row r="26" spans="1:34" ht="14.25">
      <c r="A26" s="40"/>
      <c r="B26" s="41"/>
      <c r="C26" s="41"/>
      <c r="D26" s="20" t="s">
        <v>85</v>
      </c>
      <c r="E26" s="42"/>
      <c r="F26" s="35">
        <v>0</v>
      </c>
      <c r="G26" s="35">
        <v>0</v>
      </c>
      <c r="H26" s="35">
        <v>0</v>
      </c>
      <c r="I26" s="35">
        <v>0</v>
      </c>
      <c r="J26" s="35">
        <v>0</v>
      </c>
      <c r="K26" s="35">
        <v>0</v>
      </c>
      <c r="L26" s="35">
        <v>0</v>
      </c>
      <c r="M26" s="35">
        <v>0</v>
      </c>
      <c r="N26" s="35">
        <v>0</v>
      </c>
      <c r="O26" s="35">
        <v>0</v>
      </c>
      <c r="P26" s="35">
        <v>0</v>
      </c>
      <c r="Q26" s="35">
        <v>0</v>
      </c>
      <c r="R26" s="35">
        <v>0</v>
      </c>
      <c r="S26" s="35">
        <v>0</v>
      </c>
      <c r="T26" s="35">
        <v>0</v>
      </c>
      <c r="U26" s="35">
        <v>0</v>
      </c>
      <c r="V26" s="35">
        <v>0</v>
      </c>
      <c r="W26" s="35">
        <v>0</v>
      </c>
      <c r="X26" s="35">
        <v>0</v>
      </c>
      <c r="Y26" s="35">
        <v>0</v>
      </c>
      <c r="Z26" s="35">
        <v>0</v>
      </c>
      <c r="AA26" s="35">
        <v>0</v>
      </c>
      <c r="AB26" s="35">
        <v>0</v>
      </c>
      <c r="AC26" s="35">
        <v>0</v>
      </c>
      <c r="AD26" s="35">
        <v>0</v>
      </c>
      <c r="AE26" s="35">
        <v>0</v>
      </c>
      <c r="AF26" s="35">
        <v>0</v>
      </c>
      <c r="AG26" s="35">
        <v>0</v>
      </c>
      <c r="AH26" s="35">
        <v>0</v>
      </c>
    </row>
    <row r="27" spans="1:34" ht="14.25">
      <c r="A27" s="40"/>
      <c r="B27" s="41"/>
      <c r="C27" s="41"/>
      <c r="D27" s="20" t="s">
        <v>36</v>
      </c>
      <c r="E27" s="42"/>
      <c r="F27" s="35">
        <v>0</v>
      </c>
      <c r="G27" s="35">
        <v>0</v>
      </c>
      <c r="H27" s="35">
        <v>0</v>
      </c>
      <c r="I27" s="35">
        <v>0</v>
      </c>
      <c r="J27" s="35">
        <v>0</v>
      </c>
      <c r="K27" s="35">
        <v>0</v>
      </c>
      <c r="L27" s="35">
        <v>0</v>
      </c>
      <c r="M27" s="35">
        <v>0</v>
      </c>
      <c r="N27" s="35">
        <v>0</v>
      </c>
      <c r="O27" s="35">
        <v>0</v>
      </c>
      <c r="P27" s="35">
        <v>0</v>
      </c>
      <c r="Q27" s="35">
        <v>0</v>
      </c>
      <c r="R27" s="35">
        <v>0</v>
      </c>
      <c r="S27" s="35">
        <v>0</v>
      </c>
      <c r="T27" s="35">
        <v>0</v>
      </c>
      <c r="U27" s="35">
        <v>0</v>
      </c>
      <c r="V27" s="35">
        <v>0</v>
      </c>
      <c r="W27" s="35">
        <v>0</v>
      </c>
      <c r="X27" s="35">
        <v>0</v>
      </c>
      <c r="Y27" s="35">
        <v>0</v>
      </c>
      <c r="Z27" s="35">
        <v>0</v>
      </c>
      <c r="AA27" s="35">
        <v>0</v>
      </c>
      <c r="AB27" s="35">
        <v>0</v>
      </c>
      <c r="AC27" s="35">
        <v>0</v>
      </c>
      <c r="AD27" s="35">
        <v>0</v>
      </c>
      <c r="AE27" s="35">
        <v>0</v>
      </c>
      <c r="AF27" s="35">
        <v>0</v>
      </c>
      <c r="AG27" s="35">
        <v>0</v>
      </c>
      <c r="AH27" s="35">
        <v>0</v>
      </c>
    </row>
    <row r="28" spans="1:34" ht="14.25">
      <c r="A28" s="40"/>
      <c r="B28" s="41"/>
      <c r="C28" s="41"/>
      <c r="D28" s="20" t="s">
        <v>37</v>
      </c>
      <c r="E28" s="42"/>
      <c r="F28" s="35">
        <v>430.765</v>
      </c>
      <c r="G28" s="35">
        <v>0</v>
      </c>
      <c r="H28" s="35">
        <v>0</v>
      </c>
      <c r="I28" s="35">
        <v>0</v>
      </c>
      <c r="J28" s="35">
        <v>0</v>
      </c>
      <c r="K28" s="35">
        <v>0</v>
      </c>
      <c r="L28" s="35">
        <v>425.957</v>
      </c>
      <c r="M28" s="35">
        <v>0</v>
      </c>
      <c r="N28" s="35">
        <v>0</v>
      </c>
      <c r="O28" s="35">
        <v>0</v>
      </c>
      <c r="P28" s="35">
        <v>0</v>
      </c>
      <c r="Q28" s="35">
        <v>0</v>
      </c>
      <c r="R28" s="35">
        <v>4.808</v>
      </c>
      <c r="S28" s="35">
        <v>0</v>
      </c>
      <c r="T28" s="35">
        <v>0</v>
      </c>
      <c r="U28" s="35">
        <v>0</v>
      </c>
      <c r="V28" s="35">
        <v>0</v>
      </c>
      <c r="W28" s="35">
        <v>0</v>
      </c>
      <c r="X28" s="35">
        <v>0</v>
      </c>
      <c r="Y28" s="35">
        <v>0</v>
      </c>
      <c r="Z28" s="35">
        <v>0</v>
      </c>
      <c r="AA28" s="35">
        <v>0</v>
      </c>
      <c r="AB28" s="35">
        <v>0</v>
      </c>
      <c r="AC28" s="35">
        <v>0</v>
      </c>
      <c r="AD28" s="35">
        <v>0</v>
      </c>
      <c r="AE28" s="35">
        <v>0</v>
      </c>
      <c r="AF28" s="35">
        <v>0</v>
      </c>
      <c r="AG28" s="35">
        <v>0</v>
      </c>
      <c r="AH28" s="35">
        <v>0</v>
      </c>
    </row>
    <row r="29" spans="1:34" ht="14.25">
      <c r="A29" s="40"/>
      <c r="B29" s="41"/>
      <c r="C29" s="41"/>
      <c r="D29" s="20" t="s">
        <v>47</v>
      </c>
      <c r="E29" s="42"/>
      <c r="F29" s="35">
        <v>0</v>
      </c>
      <c r="G29" s="35">
        <v>0</v>
      </c>
      <c r="H29" s="35">
        <v>0</v>
      </c>
      <c r="I29" s="35">
        <v>0</v>
      </c>
      <c r="J29" s="35">
        <v>0</v>
      </c>
      <c r="K29" s="35">
        <v>0</v>
      </c>
      <c r="L29" s="35">
        <v>0</v>
      </c>
      <c r="M29" s="35">
        <v>0</v>
      </c>
      <c r="N29" s="35">
        <v>0</v>
      </c>
      <c r="O29" s="35">
        <v>0</v>
      </c>
      <c r="P29" s="35">
        <v>0</v>
      </c>
      <c r="Q29" s="35">
        <v>0</v>
      </c>
      <c r="R29" s="35">
        <v>0</v>
      </c>
      <c r="S29" s="35">
        <v>0</v>
      </c>
      <c r="T29" s="35">
        <v>0</v>
      </c>
      <c r="U29" s="35">
        <v>0</v>
      </c>
      <c r="V29" s="35">
        <v>0</v>
      </c>
      <c r="W29" s="35">
        <v>0</v>
      </c>
      <c r="X29" s="35">
        <v>0</v>
      </c>
      <c r="Y29" s="35">
        <v>0</v>
      </c>
      <c r="Z29" s="35">
        <v>0</v>
      </c>
      <c r="AA29" s="35">
        <v>0</v>
      </c>
      <c r="AB29" s="35">
        <v>0</v>
      </c>
      <c r="AC29" s="35">
        <v>0</v>
      </c>
      <c r="AD29" s="35">
        <v>0</v>
      </c>
      <c r="AE29" s="35">
        <v>0</v>
      </c>
      <c r="AF29" s="35">
        <v>0</v>
      </c>
      <c r="AG29" s="35">
        <v>0</v>
      </c>
      <c r="AH29" s="35">
        <v>0</v>
      </c>
    </row>
    <row r="30" spans="1:34" ht="14.25">
      <c r="A30" s="40"/>
      <c r="B30" s="41"/>
      <c r="C30" s="41"/>
      <c r="D30" s="20" t="s">
        <v>39</v>
      </c>
      <c r="E30" s="42"/>
      <c r="F30" s="35">
        <v>47104.701</v>
      </c>
      <c r="G30" s="35">
        <v>0</v>
      </c>
      <c r="H30" s="35">
        <v>0</v>
      </c>
      <c r="I30" s="35">
        <v>0</v>
      </c>
      <c r="J30" s="35">
        <v>0</v>
      </c>
      <c r="K30" s="35">
        <v>0</v>
      </c>
      <c r="L30" s="35">
        <v>0</v>
      </c>
      <c r="M30" s="35">
        <v>0</v>
      </c>
      <c r="N30" s="35">
        <v>0</v>
      </c>
      <c r="O30" s="35">
        <v>0</v>
      </c>
      <c r="P30" s="35">
        <v>0</v>
      </c>
      <c r="Q30" s="35">
        <v>0</v>
      </c>
      <c r="R30" s="35">
        <v>0</v>
      </c>
      <c r="S30" s="35">
        <v>0</v>
      </c>
      <c r="T30" s="35">
        <v>0</v>
      </c>
      <c r="U30" s="35">
        <v>0</v>
      </c>
      <c r="V30" s="35">
        <v>0</v>
      </c>
      <c r="W30" s="35">
        <v>0</v>
      </c>
      <c r="X30" s="35">
        <v>0</v>
      </c>
      <c r="Y30" s="35">
        <v>0</v>
      </c>
      <c r="Z30" s="35">
        <v>0</v>
      </c>
      <c r="AA30" s="35">
        <v>0</v>
      </c>
      <c r="AB30" s="35">
        <v>0</v>
      </c>
      <c r="AC30" s="35">
        <v>0</v>
      </c>
      <c r="AD30" s="35">
        <v>0</v>
      </c>
      <c r="AE30" s="35">
        <v>335.866</v>
      </c>
      <c r="AF30" s="35">
        <v>0</v>
      </c>
      <c r="AG30" s="35">
        <v>46768.835</v>
      </c>
      <c r="AH30" s="35">
        <v>0</v>
      </c>
    </row>
    <row r="31" spans="1:34" ht="14.25">
      <c r="A31" s="40"/>
      <c r="B31" s="41"/>
      <c r="C31" s="20" t="s">
        <v>40</v>
      </c>
      <c r="D31" s="41"/>
      <c r="E31" s="42"/>
      <c r="F31" s="35">
        <v>197345.62899999996</v>
      </c>
      <c r="G31" s="35">
        <v>0</v>
      </c>
      <c r="H31" s="35">
        <v>0</v>
      </c>
      <c r="I31" s="35">
        <v>0</v>
      </c>
      <c r="J31" s="35">
        <v>0</v>
      </c>
      <c r="K31" s="35">
        <v>0</v>
      </c>
      <c r="L31" s="35">
        <v>0</v>
      </c>
      <c r="M31" s="35">
        <v>0</v>
      </c>
      <c r="N31" s="35">
        <v>0</v>
      </c>
      <c r="O31" s="35">
        <v>0</v>
      </c>
      <c r="P31" s="35">
        <v>0</v>
      </c>
      <c r="Q31" s="35">
        <v>0</v>
      </c>
      <c r="R31" s="35">
        <v>0</v>
      </c>
      <c r="S31" s="35">
        <v>0</v>
      </c>
      <c r="T31" s="35">
        <v>0</v>
      </c>
      <c r="U31" s="35">
        <v>0</v>
      </c>
      <c r="V31" s="35">
        <v>0</v>
      </c>
      <c r="W31" s="35">
        <v>0</v>
      </c>
      <c r="X31" s="35">
        <v>0</v>
      </c>
      <c r="Y31" s="35">
        <v>0</v>
      </c>
      <c r="Z31" s="35">
        <v>0</v>
      </c>
      <c r="AA31" s="35">
        <v>0</v>
      </c>
      <c r="AB31" s="35">
        <v>0</v>
      </c>
      <c r="AC31" s="35">
        <v>0</v>
      </c>
      <c r="AD31" s="35">
        <v>0</v>
      </c>
      <c r="AE31" s="35">
        <v>0</v>
      </c>
      <c r="AF31" s="35">
        <v>0</v>
      </c>
      <c r="AG31" s="35">
        <v>197345.62899999996</v>
      </c>
      <c r="AH31" s="35">
        <v>0</v>
      </c>
    </row>
    <row r="32" spans="1:34" ht="14.25">
      <c r="A32" s="36" t="s">
        <v>48</v>
      </c>
      <c r="B32" s="19" t="s">
        <v>230</v>
      </c>
      <c r="C32" s="37"/>
      <c r="D32" s="37"/>
      <c r="E32" s="38"/>
      <c r="F32" s="39">
        <v>1044945.8770000001</v>
      </c>
      <c r="G32" s="39">
        <v>0</v>
      </c>
      <c r="H32" s="39">
        <v>0</v>
      </c>
      <c r="I32" s="39">
        <v>0</v>
      </c>
      <c r="J32" s="39">
        <v>0</v>
      </c>
      <c r="K32" s="39">
        <v>0</v>
      </c>
      <c r="L32" s="39">
        <v>0</v>
      </c>
      <c r="M32" s="39">
        <v>0</v>
      </c>
      <c r="N32" s="39">
        <v>0</v>
      </c>
      <c r="O32" s="39">
        <v>0</v>
      </c>
      <c r="P32" s="39">
        <v>19194.318</v>
      </c>
      <c r="Q32" s="39">
        <v>0</v>
      </c>
      <c r="R32" s="39">
        <v>0</v>
      </c>
      <c r="S32" s="39">
        <v>0</v>
      </c>
      <c r="T32" s="39">
        <v>960918.6980000001</v>
      </c>
      <c r="U32" s="39">
        <v>0</v>
      </c>
      <c r="V32" s="39">
        <v>4044.726</v>
      </c>
      <c r="W32" s="39">
        <v>6236.661</v>
      </c>
      <c r="X32" s="39">
        <v>6702.277</v>
      </c>
      <c r="Y32" s="39">
        <v>0</v>
      </c>
      <c r="Z32" s="39">
        <v>12889.244999999999</v>
      </c>
      <c r="AA32" s="39">
        <v>27681.3</v>
      </c>
      <c r="AB32" s="39">
        <v>7278.652</v>
      </c>
      <c r="AC32" s="39">
        <v>0</v>
      </c>
      <c r="AD32" s="39">
        <v>0</v>
      </c>
      <c r="AE32" s="39">
        <v>0</v>
      </c>
      <c r="AF32" s="39">
        <v>0</v>
      </c>
      <c r="AG32" s="39">
        <v>0</v>
      </c>
      <c r="AH32" s="39">
        <v>0</v>
      </c>
    </row>
    <row r="33" spans="1:34" ht="14.25">
      <c r="A33" s="40"/>
      <c r="B33" s="41"/>
      <c r="C33" s="20" t="s">
        <v>49</v>
      </c>
      <c r="D33" s="41"/>
      <c r="E33" s="42"/>
      <c r="F33" s="35">
        <v>504920.36199999996</v>
      </c>
      <c r="G33" s="35">
        <v>0</v>
      </c>
      <c r="H33" s="35">
        <v>0</v>
      </c>
      <c r="I33" s="35">
        <v>0</v>
      </c>
      <c r="J33" s="35">
        <v>0</v>
      </c>
      <c r="K33" s="35">
        <v>0</v>
      </c>
      <c r="L33" s="35">
        <v>0</v>
      </c>
      <c r="M33" s="35">
        <v>0</v>
      </c>
      <c r="N33" s="35">
        <v>0</v>
      </c>
      <c r="O33" s="35">
        <v>0</v>
      </c>
      <c r="P33" s="35">
        <v>5365.415</v>
      </c>
      <c r="Q33" s="35">
        <v>0</v>
      </c>
      <c r="R33" s="35">
        <v>0</v>
      </c>
      <c r="S33" s="35">
        <v>0</v>
      </c>
      <c r="T33" s="35">
        <v>474250.24500000005</v>
      </c>
      <c r="U33" s="35">
        <v>0</v>
      </c>
      <c r="V33" s="35">
        <v>948.632</v>
      </c>
      <c r="W33" s="35">
        <v>6236.661</v>
      </c>
      <c r="X33" s="35">
        <v>1853.502</v>
      </c>
      <c r="Y33" s="35">
        <v>0</v>
      </c>
      <c r="Z33" s="35">
        <v>3792.0059999999994</v>
      </c>
      <c r="AA33" s="35">
        <v>8166.307</v>
      </c>
      <c r="AB33" s="35">
        <v>4307.594</v>
      </c>
      <c r="AC33" s="35">
        <v>0</v>
      </c>
      <c r="AD33" s="35">
        <v>0</v>
      </c>
      <c r="AE33" s="35">
        <v>0</v>
      </c>
      <c r="AF33" s="35">
        <v>0</v>
      </c>
      <c r="AG33" s="35">
        <v>0</v>
      </c>
      <c r="AH33" s="35">
        <v>0</v>
      </c>
    </row>
    <row r="34" spans="1:34" ht="14.25">
      <c r="A34" s="40"/>
      <c r="B34" s="41"/>
      <c r="C34" s="41"/>
      <c r="D34" s="20" t="s">
        <v>50</v>
      </c>
      <c r="E34" s="42"/>
      <c r="F34" s="35">
        <v>193663.96899999998</v>
      </c>
      <c r="G34" s="35">
        <v>0</v>
      </c>
      <c r="H34" s="35">
        <v>0</v>
      </c>
      <c r="I34" s="35">
        <v>0</v>
      </c>
      <c r="J34" s="35">
        <v>0</v>
      </c>
      <c r="K34" s="35">
        <v>0</v>
      </c>
      <c r="L34" s="35">
        <v>0</v>
      </c>
      <c r="M34" s="35">
        <v>0</v>
      </c>
      <c r="N34" s="35">
        <v>0</v>
      </c>
      <c r="O34" s="35">
        <v>0</v>
      </c>
      <c r="P34" s="35">
        <v>2439.5389999999998</v>
      </c>
      <c r="Q34" s="35">
        <v>0</v>
      </c>
      <c r="R34" s="35">
        <v>0</v>
      </c>
      <c r="S34" s="35">
        <v>0</v>
      </c>
      <c r="T34" s="35">
        <v>187632.08800000002</v>
      </c>
      <c r="U34" s="35">
        <v>0</v>
      </c>
      <c r="V34" s="35">
        <v>0</v>
      </c>
      <c r="W34" s="35">
        <v>0</v>
      </c>
      <c r="X34" s="35">
        <v>0</v>
      </c>
      <c r="Y34" s="35">
        <v>0</v>
      </c>
      <c r="Z34" s="35">
        <v>1369.523</v>
      </c>
      <c r="AA34" s="35">
        <v>2192.908</v>
      </c>
      <c r="AB34" s="35">
        <v>29.911</v>
      </c>
      <c r="AC34" s="35">
        <v>0</v>
      </c>
      <c r="AD34" s="35">
        <v>0</v>
      </c>
      <c r="AE34" s="35">
        <v>0</v>
      </c>
      <c r="AF34" s="35">
        <v>0</v>
      </c>
      <c r="AG34" s="35">
        <v>0</v>
      </c>
      <c r="AH34" s="35">
        <v>0</v>
      </c>
    </row>
    <row r="35" spans="1:34" ht="14.25">
      <c r="A35" s="40"/>
      <c r="B35" s="41"/>
      <c r="C35" s="41"/>
      <c r="D35" s="20" t="s">
        <v>51</v>
      </c>
      <c r="E35" s="42"/>
      <c r="F35" s="35">
        <v>240184.60300000003</v>
      </c>
      <c r="G35" s="35">
        <v>0</v>
      </c>
      <c r="H35" s="35">
        <v>0</v>
      </c>
      <c r="I35" s="35">
        <v>0</v>
      </c>
      <c r="J35" s="35">
        <v>0</v>
      </c>
      <c r="K35" s="35">
        <v>0</v>
      </c>
      <c r="L35" s="35">
        <v>0</v>
      </c>
      <c r="M35" s="35">
        <v>0</v>
      </c>
      <c r="N35" s="35">
        <v>0</v>
      </c>
      <c r="O35" s="35">
        <v>0</v>
      </c>
      <c r="P35" s="35">
        <v>2620.945</v>
      </c>
      <c r="Q35" s="35">
        <v>0</v>
      </c>
      <c r="R35" s="35">
        <v>0</v>
      </c>
      <c r="S35" s="35">
        <v>0</v>
      </c>
      <c r="T35" s="35">
        <v>218850.597</v>
      </c>
      <c r="U35" s="35">
        <v>0</v>
      </c>
      <c r="V35" s="35">
        <v>948.632</v>
      </c>
      <c r="W35" s="35">
        <v>6236.661</v>
      </c>
      <c r="X35" s="35">
        <v>1853.502</v>
      </c>
      <c r="Y35" s="35">
        <v>0</v>
      </c>
      <c r="Z35" s="35">
        <v>1688.529</v>
      </c>
      <c r="AA35" s="35">
        <v>4612.146000000001</v>
      </c>
      <c r="AB35" s="35">
        <v>3373.591</v>
      </c>
      <c r="AC35" s="35">
        <v>0</v>
      </c>
      <c r="AD35" s="35">
        <v>0</v>
      </c>
      <c r="AE35" s="35">
        <v>0</v>
      </c>
      <c r="AF35" s="35">
        <v>0</v>
      </c>
      <c r="AG35" s="35">
        <v>0</v>
      </c>
      <c r="AH35" s="35">
        <v>0</v>
      </c>
    </row>
    <row r="36" spans="1:34" ht="14.25">
      <c r="A36" s="40"/>
      <c r="B36" s="41"/>
      <c r="C36" s="41"/>
      <c r="D36" s="20" t="s">
        <v>39</v>
      </c>
      <c r="E36" s="42"/>
      <c r="F36" s="35">
        <v>71071.79</v>
      </c>
      <c r="G36" s="35">
        <v>0</v>
      </c>
      <c r="H36" s="35">
        <v>0</v>
      </c>
      <c r="I36" s="35">
        <v>0</v>
      </c>
      <c r="J36" s="35">
        <v>0</v>
      </c>
      <c r="K36" s="35">
        <v>0</v>
      </c>
      <c r="L36" s="35">
        <v>0</v>
      </c>
      <c r="M36" s="35">
        <v>0</v>
      </c>
      <c r="N36" s="35">
        <v>0</v>
      </c>
      <c r="O36" s="35">
        <v>0</v>
      </c>
      <c r="P36" s="35">
        <v>304.931</v>
      </c>
      <c r="Q36" s="35">
        <v>0</v>
      </c>
      <c r="R36" s="35">
        <v>0</v>
      </c>
      <c r="S36" s="35">
        <v>0</v>
      </c>
      <c r="T36" s="35">
        <v>67767.56</v>
      </c>
      <c r="U36" s="35">
        <v>0</v>
      </c>
      <c r="V36" s="35">
        <v>0</v>
      </c>
      <c r="W36" s="35">
        <v>0</v>
      </c>
      <c r="X36" s="35">
        <v>0</v>
      </c>
      <c r="Y36" s="35">
        <v>0</v>
      </c>
      <c r="Z36" s="35">
        <v>733.954</v>
      </c>
      <c r="AA36" s="35">
        <v>1361.253</v>
      </c>
      <c r="AB36" s="35">
        <v>904.092</v>
      </c>
      <c r="AC36" s="35">
        <v>0</v>
      </c>
      <c r="AD36" s="35">
        <v>0</v>
      </c>
      <c r="AE36" s="35">
        <v>0</v>
      </c>
      <c r="AF36" s="35">
        <v>0</v>
      </c>
      <c r="AG36" s="35">
        <v>0</v>
      </c>
      <c r="AH36" s="35">
        <v>0</v>
      </c>
    </row>
    <row r="37" spans="1:34" ht="14.25">
      <c r="A37" s="40"/>
      <c r="B37" s="41"/>
      <c r="C37" s="20" t="s">
        <v>52</v>
      </c>
      <c r="D37" s="41"/>
      <c r="E37" s="42"/>
      <c r="F37" s="35">
        <v>264079.97</v>
      </c>
      <c r="G37" s="35">
        <v>0</v>
      </c>
      <c r="H37" s="35">
        <v>0</v>
      </c>
      <c r="I37" s="35">
        <v>0</v>
      </c>
      <c r="J37" s="35">
        <v>0</v>
      </c>
      <c r="K37" s="35">
        <v>0</v>
      </c>
      <c r="L37" s="35">
        <v>0</v>
      </c>
      <c r="M37" s="35">
        <v>0</v>
      </c>
      <c r="N37" s="35">
        <v>0</v>
      </c>
      <c r="O37" s="35">
        <v>0</v>
      </c>
      <c r="P37" s="35">
        <v>2455.37</v>
      </c>
      <c r="Q37" s="35">
        <v>0</v>
      </c>
      <c r="R37" s="35">
        <v>0</v>
      </c>
      <c r="S37" s="35">
        <v>0</v>
      </c>
      <c r="T37" s="35">
        <v>234265.131</v>
      </c>
      <c r="U37" s="35">
        <v>0</v>
      </c>
      <c r="V37" s="35">
        <v>3096.094</v>
      </c>
      <c r="W37" s="35">
        <v>0</v>
      </c>
      <c r="X37" s="35">
        <v>4848.775</v>
      </c>
      <c r="Y37" s="35">
        <v>0</v>
      </c>
      <c r="Z37" s="35">
        <v>4817.886</v>
      </c>
      <c r="AA37" s="35">
        <v>11670.788999999999</v>
      </c>
      <c r="AB37" s="35">
        <v>2925.925</v>
      </c>
      <c r="AC37" s="35">
        <v>0</v>
      </c>
      <c r="AD37" s="35">
        <v>0</v>
      </c>
      <c r="AE37" s="35">
        <v>0</v>
      </c>
      <c r="AF37" s="35">
        <v>0</v>
      </c>
      <c r="AG37" s="35">
        <v>0</v>
      </c>
      <c r="AH37" s="35">
        <v>0</v>
      </c>
    </row>
    <row r="38" spans="1:34" ht="14.25">
      <c r="A38" s="40"/>
      <c r="B38" s="41"/>
      <c r="C38" s="41"/>
      <c r="D38" s="20" t="s">
        <v>53</v>
      </c>
      <c r="E38" s="42"/>
      <c r="F38" s="35">
        <v>241835.20100000003</v>
      </c>
      <c r="G38" s="35">
        <v>0</v>
      </c>
      <c r="H38" s="35">
        <v>0</v>
      </c>
      <c r="I38" s="35">
        <v>0</v>
      </c>
      <c r="J38" s="35">
        <v>0</v>
      </c>
      <c r="K38" s="35">
        <v>0</v>
      </c>
      <c r="L38" s="35">
        <v>0</v>
      </c>
      <c r="M38" s="35">
        <v>0</v>
      </c>
      <c r="N38" s="35">
        <v>0</v>
      </c>
      <c r="O38" s="35">
        <v>0</v>
      </c>
      <c r="P38" s="35">
        <v>2405.071</v>
      </c>
      <c r="Q38" s="35">
        <v>0</v>
      </c>
      <c r="R38" s="35">
        <v>0</v>
      </c>
      <c r="S38" s="35">
        <v>0</v>
      </c>
      <c r="T38" s="35">
        <v>213579.924</v>
      </c>
      <c r="U38" s="35">
        <v>0</v>
      </c>
      <c r="V38" s="35">
        <v>3096.094</v>
      </c>
      <c r="W38" s="35">
        <v>0</v>
      </c>
      <c r="X38" s="35">
        <v>4848.775</v>
      </c>
      <c r="Y38" s="35">
        <v>0</v>
      </c>
      <c r="Z38" s="35">
        <v>4366.363</v>
      </c>
      <c r="AA38" s="35">
        <v>10633.817</v>
      </c>
      <c r="AB38" s="35">
        <v>2905.157</v>
      </c>
      <c r="AC38" s="35">
        <v>0</v>
      </c>
      <c r="AD38" s="35">
        <v>0</v>
      </c>
      <c r="AE38" s="35">
        <v>0</v>
      </c>
      <c r="AF38" s="35">
        <v>0</v>
      </c>
      <c r="AG38" s="35">
        <v>0</v>
      </c>
      <c r="AH38" s="35">
        <v>0</v>
      </c>
    </row>
    <row r="39" spans="1:34" ht="14.25">
      <c r="A39" s="40"/>
      <c r="B39" s="41"/>
      <c r="C39" s="41"/>
      <c r="D39" s="20" t="s">
        <v>39</v>
      </c>
      <c r="E39" s="42"/>
      <c r="F39" s="35">
        <v>22244.769</v>
      </c>
      <c r="G39" s="35">
        <v>0</v>
      </c>
      <c r="H39" s="35">
        <v>0</v>
      </c>
      <c r="I39" s="35">
        <v>0</v>
      </c>
      <c r="J39" s="35">
        <v>0</v>
      </c>
      <c r="K39" s="35">
        <v>0</v>
      </c>
      <c r="L39" s="35">
        <v>0</v>
      </c>
      <c r="M39" s="35">
        <v>0</v>
      </c>
      <c r="N39" s="35">
        <v>0</v>
      </c>
      <c r="O39" s="35">
        <v>0</v>
      </c>
      <c r="P39" s="35">
        <v>50.299</v>
      </c>
      <c r="Q39" s="35">
        <v>0</v>
      </c>
      <c r="R39" s="35">
        <v>0</v>
      </c>
      <c r="S39" s="35">
        <v>0</v>
      </c>
      <c r="T39" s="35">
        <v>20685.207</v>
      </c>
      <c r="U39" s="35">
        <v>0</v>
      </c>
      <c r="V39" s="35">
        <v>0</v>
      </c>
      <c r="W39" s="35">
        <v>0</v>
      </c>
      <c r="X39" s="35">
        <v>0</v>
      </c>
      <c r="Y39" s="35">
        <v>0</v>
      </c>
      <c r="Z39" s="35">
        <v>451.523</v>
      </c>
      <c r="AA39" s="35">
        <v>1036.972</v>
      </c>
      <c r="AB39" s="35">
        <v>20.768</v>
      </c>
      <c r="AC39" s="35">
        <v>0</v>
      </c>
      <c r="AD39" s="35">
        <v>0</v>
      </c>
      <c r="AE39" s="35">
        <v>0</v>
      </c>
      <c r="AF39" s="35">
        <v>0</v>
      </c>
      <c r="AG39" s="35">
        <v>0</v>
      </c>
      <c r="AH39" s="35">
        <v>0</v>
      </c>
    </row>
    <row r="40" spans="1:34" ht="14.25">
      <c r="A40" s="40"/>
      <c r="B40" s="41"/>
      <c r="C40" s="20" t="s">
        <v>40</v>
      </c>
      <c r="D40" s="41"/>
      <c r="E40" s="42"/>
      <c r="F40" s="35">
        <v>275945.545</v>
      </c>
      <c r="G40" s="35">
        <v>0</v>
      </c>
      <c r="H40" s="35">
        <v>0</v>
      </c>
      <c r="I40" s="35">
        <v>0</v>
      </c>
      <c r="J40" s="35">
        <v>0</v>
      </c>
      <c r="K40" s="35">
        <v>0</v>
      </c>
      <c r="L40" s="35">
        <v>0</v>
      </c>
      <c r="M40" s="35">
        <v>0</v>
      </c>
      <c r="N40" s="35">
        <v>0</v>
      </c>
      <c r="O40" s="35">
        <v>0</v>
      </c>
      <c r="P40" s="35">
        <v>11373.533</v>
      </c>
      <c r="Q40" s="35">
        <v>0</v>
      </c>
      <c r="R40" s="35">
        <v>0</v>
      </c>
      <c r="S40" s="35">
        <v>0</v>
      </c>
      <c r="T40" s="35">
        <v>252403.322</v>
      </c>
      <c r="U40" s="35">
        <v>0</v>
      </c>
      <c r="V40" s="35">
        <v>0</v>
      </c>
      <c r="W40" s="35">
        <v>0</v>
      </c>
      <c r="X40" s="35">
        <v>0</v>
      </c>
      <c r="Y40" s="35">
        <v>0</v>
      </c>
      <c r="Z40" s="35">
        <v>4279.352999999999</v>
      </c>
      <c r="AA40" s="35">
        <v>7844.204</v>
      </c>
      <c r="AB40" s="35">
        <v>45.133</v>
      </c>
      <c r="AC40" s="35">
        <v>0</v>
      </c>
      <c r="AD40" s="35">
        <v>0</v>
      </c>
      <c r="AE40" s="35">
        <v>0</v>
      </c>
      <c r="AF40" s="35">
        <v>0</v>
      </c>
      <c r="AG40" s="35">
        <v>0</v>
      </c>
      <c r="AH40" s="35">
        <v>0</v>
      </c>
    </row>
    <row r="41" spans="1:34" ht="14.25">
      <c r="A41" s="40"/>
      <c r="B41" s="41"/>
      <c r="C41" s="41"/>
      <c r="D41" s="20" t="s">
        <v>54</v>
      </c>
      <c r="E41" s="42"/>
      <c r="F41" s="35">
        <v>274227.44599999994</v>
      </c>
      <c r="G41" s="35">
        <v>0</v>
      </c>
      <c r="H41" s="35">
        <v>0</v>
      </c>
      <c r="I41" s="35">
        <v>0</v>
      </c>
      <c r="J41" s="35">
        <v>0</v>
      </c>
      <c r="K41" s="35">
        <v>0</v>
      </c>
      <c r="L41" s="35">
        <v>0</v>
      </c>
      <c r="M41" s="35">
        <v>0</v>
      </c>
      <c r="N41" s="35">
        <v>0</v>
      </c>
      <c r="O41" s="35">
        <v>0</v>
      </c>
      <c r="P41" s="35">
        <v>11373.533</v>
      </c>
      <c r="Q41" s="35">
        <v>0</v>
      </c>
      <c r="R41" s="35">
        <v>0</v>
      </c>
      <c r="S41" s="35">
        <v>0</v>
      </c>
      <c r="T41" s="35">
        <v>250720.876</v>
      </c>
      <c r="U41" s="35">
        <v>0</v>
      </c>
      <c r="V41" s="35">
        <v>0</v>
      </c>
      <c r="W41" s="35">
        <v>0</v>
      </c>
      <c r="X41" s="35">
        <v>0</v>
      </c>
      <c r="Y41" s="35">
        <v>0</v>
      </c>
      <c r="Z41" s="35">
        <v>4270.3</v>
      </c>
      <c r="AA41" s="35">
        <v>7817.603999999999</v>
      </c>
      <c r="AB41" s="35">
        <v>45.133</v>
      </c>
      <c r="AC41" s="35">
        <v>0</v>
      </c>
      <c r="AD41" s="35">
        <v>0</v>
      </c>
      <c r="AE41" s="35">
        <v>0</v>
      </c>
      <c r="AF41" s="35">
        <v>0</v>
      </c>
      <c r="AG41" s="35">
        <v>0</v>
      </c>
      <c r="AH41" s="35">
        <v>0</v>
      </c>
    </row>
    <row r="42" spans="1:34" ht="14.25">
      <c r="A42" s="40"/>
      <c r="B42" s="41"/>
      <c r="C42" s="41"/>
      <c r="D42" s="20" t="s">
        <v>55</v>
      </c>
      <c r="E42" s="42"/>
      <c r="F42" s="35">
        <v>1718.099</v>
      </c>
      <c r="G42" s="35">
        <v>0</v>
      </c>
      <c r="H42" s="35">
        <v>0</v>
      </c>
      <c r="I42" s="35">
        <v>0</v>
      </c>
      <c r="J42" s="35">
        <v>0</v>
      </c>
      <c r="K42" s="35">
        <v>0</v>
      </c>
      <c r="L42" s="35">
        <v>0</v>
      </c>
      <c r="M42" s="35">
        <v>0</v>
      </c>
      <c r="N42" s="35">
        <v>0</v>
      </c>
      <c r="O42" s="35">
        <v>0</v>
      </c>
      <c r="P42" s="35">
        <v>0</v>
      </c>
      <c r="Q42" s="35">
        <v>0</v>
      </c>
      <c r="R42" s="35">
        <v>0</v>
      </c>
      <c r="S42" s="35">
        <v>0</v>
      </c>
      <c r="T42" s="35">
        <v>1682.446</v>
      </c>
      <c r="U42" s="35">
        <v>0</v>
      </c>
      <c r="V42" s="35">
        <v>0</v>
      </c>
      <c r="W42" s="35">
        <v>0</v>
      </c>
      <c r="X42" s="35">
        <v>0</v>
      </c>
      <c r="Y42" s="35">
        <v>0</v>
      </c>
      <c r="Z42" s="35">
        <v>9.053</v>
      </c>
      <c r="AA42" s="35">
        <v>26.6</v>
      </c>
      <c r="AB42" s="35">
        <v>0</v>
      </c>
      <c r="AC42" s="35">
        <v>0</v>
      </c>
      <c r="AD42" s="35">
        <v>0</v>
      </c>
      <c r="AE42" s="35">
        <v>0</v>
      </c>
      <c r="AF42" s="35">
        <v>0</v>
      </c>
      <c r="AG42" s="35">
        <v>0</v>
      </c>
      <c r="AH42" s="35">
        <v>0</v>
      </c>
    </row>
    <row r="43" spans="1:34" ht="14.25">
      <c r="A43" s="36" t="s">
        <v>56</v>
      </c>
      <c r="B43" s="19" t="s">
        <v>231</v>
      </c>
      <c r="C43" s="37"/>
      <c r="D43" s="37"/>
      <c r="E43" s="38"/>
      <c r="F43" s="39">
        <v>26078656.219</v>
      </c>
      <c r="G43" s="39">
        <v>4225721.308</v>
      </c>
      <c r="H43" s="39">
        <v>3181395.3320000004</v>
      </c>
      <c r="I43" s="39">
        <v>5925075.355</v>
      </c>
      <c r="J43" s="39">
        <v>1460915.035</v>
      </c>
      <c r="K43" s="39">
        <v>10944280.665</v>
      </c>
      <c r="L43" s="39">
        <v>0</v>
      </c>
      <c r="M43" s="39">
        <v>0</v>
      </c>
      <c r="N43" s="39">
        <v>0</v>
      </c>
      <c r="O43" s="39">
        <v>0</v>
      </c>
      <c r="P43" s="39">
        <v>23495.427000000003</v>
      </c>
      <c r="Q43" s="39">
        <v>0</v>
      </c>
      <c r="R43" s="39">
        <v>99641.599</v>
      </c>
      <c r="S43" s="39">
        <v>0</v>
      </c>
      <c r="T43" s="39">
        <v>0</v>
      </c>
      <c r="U43" s="39">
        <v>0</v>
      </c>
      <c r="V43" s="39">
        <v>237603.167</v>
      </c>
      <c r="W43" s="39">
        <v>0</v>
      </c>
      <c r="X43" s="39">
        <v>705659.9750000003</v>
      </c>
      <c r="Y43" s="39">
        <v>1754.374</v>
      </c>
      <c r="Z43" s="39">
        <v>0</v>
      </c>
      <c r="AA43" s="39">
        <v>0</v>
      </c>
      <c r="AB43" s="39">
        <v>0</v>
      </c>
      <c r="AC43" s="39">
        <v>0</v>
      </c>
      <c r="AD43" s="39">
        <v>0</v>
      </c>
      <c r="AE43" s="39">
        <v>627765.505</v>
      </c>
      <c r="AF43" s="39">
        <v>0</v>
      </c>
      <c r="AG43" s="39">
        <v>104169.194</v>
      </c>
      <c r="AH43" s="39">
        <v>2094.318</v>
      </c>
    </row>
    <row r="44" spans="1:34" ht="14.25">
      <c r="A44" s="40"/>
      <c r="B44" s="41"/>
      <c r="C44" s="20" t="s">
        <v>34</v>
      </c>
      <c r="D44" s="41"/>
      <c r="E44" s="42"/>
      <c r="F44" s="35">
        <v>964229.7319999998</v>
      </c>
      <c r="G44" s="35">
        <v>373808.913</v>
      </c>
      <c r="H44" s="35">
        <v>269169.74</v>
      </c>
      <c r="I44" s="35">
        <v>124581.281</v>
      </c>
      <c r="J44" s="35">
        <v>0</v>
      </c>
      <c r="K44" s="35">
        <v>0</v>
      </c>
      <c r="L44" s="35">
        <v>0</v>
      </c>
      <c r="M44" s="35">
        <v>0</v>
      </c>
      <c r="N44" s="35">
        <v>0</v>
      </c>
      <c r="O44" s="35">
        <v>0</v>
      </c>
      <c r="P44" s="35">
        <v>4797.833</v>
      </c>
      <c r="Q44" s="35">
        <v>0</v>
      </c>
      <c r="R44" s="35">
        <v>9166.760999999999</v>
      </c>
      <c r="S44" s="35">
        <v>0</v>
      </c>
      <c r="T44" s="35">
        <v>0</v>
      </c>
      <c r="U44" s="35">
        <v>0</v>
      </c>
      <c r="V44" s="35">
        <v>18918.622</v>
      </c>
      <c r="W44" s="35">
        <v>0</v>
      </c>
      <c r="X44" s="35">
        <v>48484.153000000006</v>
      </c>
      <c r="Y44" s="35">
        <v>1704.94</v>
      </c>
      <c r="Z44" s="35">
        <v>0</v>
      </c>
      <c r="AA44" s="35">
        <v>0</v>
      </c>
      <c r="AB44" s="35">
        <v>0</v>
      </c>
      <c r="AC44" s="35">
        <v>0</v>
      </c>
      <c r="AD44" s="35">
        <v>0</v>
      </c>
      <c r="AE44" s="35">
        <v>113597.489</v>
      </c>
      <c r="AF44" s="35">
        <v>0</v>
      </c>
      <c r="AG44" s="35">
        <v>0</v>
      </c>
      <c r="AH44" s="35">
        <v>0</v>
      </c>
    </row>
    <row r="45" spans="1:34" ht="14.25">
      <c r="A45" s="40"/>
      <c r="B45" s="41"/>
      <c r="C45" s="41"/>
      <c r="D45" s="20" t="s">
        <v>57</v>
      </c>
      <c r="E45" s="42"/>
      <c r="F45" s="35">
        <v>280324.22500000003</v>
      </c>
      <c r="G45" s="35">
        <v>179051.028</v>
      </c>
      <c r="H45" s="35">
        <v>84574.541</v>
      </c>
      <c r="I45" s="35">
        <v>0</v>
      </c>
      <c r="J45" s="35">
        <v>0</v>
      </c>
      <c r="K45" s="35">
        <v>0</v>
      </c>
      <c r="L45" s="35">
        <v>0</v>
      </c>
      <c r="M45" s="35">
        <v>0</v>
      </c>
      <c r="N45" s="35">
        <v>0</v>
      </c>
      <c r="O45" s="35">
        <v>0</v>
      </c>
      <c r="P45" s="35">
        <v>3446.902</v>
      </c>
      <c r="Q45" s="35">
        <v>0</v>
      </c>
      <c r="R45" s="35">
        <v>1837.136</v>
      </c>
      <c r="S45" s="35">
        <v>0</v>
      </c>
      <c r="T45" s="35">
        <v>0</v>
      </c>
      <c r="U45" s="35">
        <v>0</v>
      </c>
      <c r="V45" s="35">
        <v>1750.89</v>
      </c>
      <c r="W45" s="35">
        <v>0</v>
      </c>
      <c r="X45" s="35">
        <v>7958.788</v>
      </c>
      <c r="Y45" s="35">
        <v>1704.94</v>
      </c>
      <c r="Z45" s="35">
        <v>0</v>
      </c>
      <c r="AA45" s="35">
        <v>0</v>
      </c>
      <c r="AB45" s="35">
        <v>0</v>
      </c>
      <c r="AC45" s="35">
        <v>0</v>
      </c>
      <c r="AD45" s="35">
        <v>0</v>
      </c>
      <c r="AE45" s="35">
        <v>0</v>
      </c>
      <c r="AF45" s="35">
        <v>0</v>
      </c>
      <c r="AG45" s="35">
        <v>0</v>
      </c>
      <c r="AH45" s="35">
        <v>0</v>
      </c>
    </row>
    <row r="46" spans="1:34" ht="14.25">
      <c r="A46" s="40"/>
      <c r="B46" s="41"/>
      <c r="C46" s="41"/>
      <c r="D46" s="20" t="s">
        <v>58</v>
      </c>
      <c r="E46" s="42"/>
      <c r="F46" s="35">
        <v>461522.992</v>
      </c>
      <c r="G46" s="35">
        <v>170526.815</v>
      </c>
      <c r="H46" s="35">
        <v>166374.07900000003</v>
      </c>
      <c r="I46" s="35">
        <v>75977.386</v>
      </c>
      <c r="J46" s="35">
        <v>0</v>
      </c>
      <c r="K46" s="35">
        <v>0</v>
      </c>
      <c r="L46" s="35">
        <v>0</v>
      </c>
      <c r="M46" s="35">
        <v>0</v>
      </c>
      <c r="N46" s="35">
        <v>0</v>
      </c>
      <c r="O46" s="35">
        <v>0</v>
      </c>
      <c r="P46" s="35">
        <v>491.097</v>
      </c>
      <c r="Q46" s="35">
        <v>0</v>
      </c>
      <c r="R46" s="35">
        <v>6310.92</v>
      </c>
      <c r="S46" s="35">
        <v>0</v>
      </c>
      <c r="T46" s="35">
        <v>0</v>
      </c>
      <c r="U46" s="35">
        <v>0</v>
      </c>
      <c r="V46" s="35">
        <v>12354.713</v>
      </c>
      <c r="W46" s="35">
        <v>0</v>
      </c>
      <c r="X46" s="35">
        <v>29487.982000000004</v>
      </c>
      <c r="Y46" s="35">
        <v>0</v>
      </c>
      <c r="Z46" s="35">
        <v>0</v>
      </c>
      <c r="AA46" s="35">
        <v>0</v>
      </c>
      <c r="AB46" s="35">
        <v>0</v>
      </c>
      <c r="AC46" s="35">
        <v>0</v>
      </c>
      <c r="AD46" s="35">
        <v>0</v>
      </c>
      <c r="AE46" s="35">
        <v>0</v>
      </c>
      <c r="AF46" s="35">
        <v>0</v>
      </c>
      <c r="AG46" s="35">
        <v>0</v>
      </c>
      <c r="AH46" s="35">
        <v>0</v>
      </c>
    </row>
    <row r="47" spans="1:34" ht="14.25">
      <c r="A47" s="40"/>
      <c r="B47" s="41"/>
      <c r="C47" s="41"/>
      <c r="D47" s="20" t="s">
        <v>39</v>
      </c>
      <c r="E47" s="42"/>
      <c r="F47" s="35">
        <v>222382.515</v>
      </c>
      <c r="G47" s="35">
        <v>24231.07</v>
      </c>
      <c r="H47" s="35">
        <v>18221.12</v>
      </c>
      <c r="I47" s="35">
        <v>48603.895000000004</v>
      </c>
      <c r="J47" s="35">
        <v>0</v>
      </c>
      <c r="K47" s="35">
        <v>0</v>
      </c>
      <c r="L47" s="35">
        <v>0</v>
      </c>
      <c r="M47" s="35">
        <v>0</v>
      </c>
      <c r="N47" s="35">
        <v>0</v>
      </c>
      <c r="O47" s="35">
        <v>0</v>
      </c>
      <c r="P47" s="35">
        <v>859.8340000000001</v>
      </c>
      <c r="Q47" s="35">
        <v>0</v>
      </c>
      <c r="R47" s="35">
        <v>1018.705</v>
      </c>
      <c r="S47" s="35">
        <v>0</v>
      </c>
      <c r="T47" s="35">
        <v>0</v>
      </c>
      <c r="U47" s="35">
        <v>0</v>
      </c>
      <c r="V47" s="35">
        <v>4813.019</v>
      </c>
      <c r="W47" s="35">
        <v>0</v>
      </c>
      <c r="X47" s="35">
        <v>11037.383</v>
      </c>
      <c r="Y47" s="35">
        <v>0</v>
      </c>
      <c r="Z47" s="35">
        <v>0</v>
      </c>
      <c r="AA47" s="35">
        <v>0</v>
      </c>
      <c r="AB47" s="35">
        <v>0</v>
      </c>
      <c r="AC47" s="35">
        <v>0</v>
      </c>
      <c r="AD47" s="35">
        <v>0</v>
      </c>
      <c r="AE47" s="35">
        <v>113597.489</v>
      </c>
      <c r="AF47" s="35">
        <v>0</v>
      </c>
      <c r="AG47" s="35">
        <v>0</v>
      </c>
      <c r="AH47" s="35">
        <v>0</v>
      </c>
    </row>
    <row r="48" spans="1:34" ht="14.25">
      <c r="A48" s="40"/>
      <c r="B48" s="41"/>
      <c r="C48" s="20" t="s">
        <v>59</v>
      </c>
      <c r="D48" s="41"/>
      <c r="E48" s="42"/>
      <c r="F48" s="35">
        <v>25114426.487</v>
      </c>
      <c r="G48" s="35">
        <v>3851912.395</v>
      </c>
      <c r="H48" s="35">
        <v>2912225.592</v>
      </c>
      <c r="I48" s="35">
        <v>5800494.074</v>
      </c>
      <c r="J48" s="35">
        <v>1460915.035</v>
      </c>
      <c r="K48" s="35">
        <v>10944280.665</v>
      </c>
      <c r="L48" s="35">
        <v>0</v>
      </c>
      <c r="M48" s="35">
        <v>0</v>
      </c>
      <c r="N48" s="35">
        <v>0</v>
      </c>
      <c r="O48" s="35">
        <v>0</v>
      </c>
      <c r="P48" s="35">
        <v>18697.594000000005</v>
      </c>
      <c r="Q48" s="35">
        <v>0</v>
      </c>
      <c r="R48" s="35">
        <v>90474.838</v>
      </c>
      <c r="S48" s="35">
        <v>0</v>
      </c>
      <c r="T48" s="35">
        <v>0</v>
      </c>
      <c r="U48" s="35">
        <v>0</v>
      </c>
      <c r="V48" s="35">
        <v>218684.54499999998</v>
      </c>
      <c r="W48" s="35">
        <v>0</v>
      </c>
      <c r="X48" s="35">
        <v>657175.8220000003</v>
      </c>
      <c r="Y48" s="35">
        <v>49.434</v>
      </c>
      <c r="Z48" s="35">
        <v>0</v>
      </c>
      <c r="AA48" s="35">
        <v>0</v>
      </c>
      <c r="AB48" s="35">
        <v>0</v>
      </c>
      <c r="AC48" s="35">
        <v>0</v>
      </c>
      <c r="AD48" s="35">
        <v>0</v>
      </c>
      <c r="AE48" s="35">
        <v>514168.016</v>
      </c>
      <c r="AF48" s="35">
        <v>0</v>
      </c>
      <c r="AG48" s="35">
        <v>104169.194</v>
      </c>
      <c r="AH48" s="35">
        <v>2094.318</v>
      </c>
    </row>
    <row r="49" spans="1:34" ht="14.25">
      <c r="A49" s="18" t="s">
        <v>60</v>
      </c>
      <c r="B49" s="19" t="s">
        <v>232</v>
      </c>
      <c r="C49" s="37"/>
      <c r="D49" s="37"/>
      <c r="E49" s="38"/>
      <c r="F49" s="39">
        <v>2035963.29</v>
      </c>
      <c r="G49" s="39">
        <v>0</v>
      </c>
      <c r="H49" s="39">
        <v>0</v>
      </c>
      <c r="I49" s="39">
        <v>0</v>
      </c>
      <c r="J49" s="39">
        <v>0</v>
      </c>
      <c r="K49" s="39">
        <v>0</v>
      </c>
      <c r="L49" s="39">
        <v>0</v>
      </c>
      <c r="M49" s="39">
        <v>0</v>
      </c>
      <c r="N49" s="39">
        <v>0</v>
      </c>
      <c r="O49" s="39">
        <v>0</v>
      </c>
      <c r="P49" s="39">
        <v>1.8459999999999999</v>
      </c>
      <c r="Q49" s="39">
        <v>0</v>
      </c>
      <c r="R49" s="39">
        <v>0</v>
      </c>
      <c r="S49" s="39">
        <v>32570.874</v>
      </c>
      <c r="T49" s="39">
        <v>0</v>
      </c>
      <c r="U49" s="39">
        <v>200549.52599999998</v>
      </c>
      <c r="V49" s="39">
        <v>2995.495</v>
      </c>
      <c r="W49" s="39">
        <v>0</v>
      </c>
      <c r="X49" s="39">
        <v>29198.341</v>
      </c>
      <c r="Y49" s="39">
        <v>0</v>
      </c>
      <c r="Z49" s="39">
        <v>0</v>
      </c>
      <c r="AA49" s="39">
        <v>0</v>
      </c>
      <c r="AB49" s="39">
        <v>0</v>
      </c>
      <c r="AC49" s="39">
        <v>0</v>
      </c>
      <c r="AD49" s="39">
        <v>0</v>
      </c>
      <c r="AE49" s="39">
        <v>0</v>
      </c>
      <c r="AF49" s="39">
        <v>0</v>
      </c>
      <c r="AG49" s="39">
        <v>1770647.2079999999</v>
      </c>
      <c r="AH49" s="39">
        <v>0</v>
      </c>
    </row>
    <row r="50" spans="1:34" ht="14.25">
      <c r="A50" s="40"/>
      <c r="B50" s="41"/>
      <c r="C50" s="20" t="s">
        <v>34</v>
      </c>
      <c r="D50" s="41"/>
      <c r="E50" s="42"/>
      <c r="F50" s="35">
        <v>617133.642</v>
      </c>
      <c r="G50" s="35">
        <v>0</v>
      </c>
      <c r="H50" s="35">
        <v>0</v>
      </c>
      <c r="I50" s="35">
        <v>0</v>
      </c>
      <c r="J50" s="35">
        <v>0</v>
      </c>
      <c r="K50" s="35">
        <v>0</v>
      </c>
      <c r="L50" s="35">
        <v>0</v>
      </c>
      <c r="M50" s="35">
        <v>0</v>
      </c>
      <c r="N50" s="35">
        <v>0</v>
      </c>
      <c r="O50" s="35">
        <v>0</v>
      </c>
      <c r="P50" s="35">
        <v>1.8459999999999999</v>
      </c>
      <c r="Q50" s="35">
        <v>0</v>
      </c>
      <c r="R50" s="35">
        <v>0</v>
      </c>
      <c r="S50" s="35">
        <v>32570.874</v>
      </c>
      <c r="T50" s="35">
        <v>0</v>
      </c>
      <c r="U50" s="35">
        <v>154710.17</v>
      </c>
      <c r="V50" s="35">
        <v>2995.495</v>
      </c>
      <c r="W50" s="35">
        <v>0</v>
      </c>
      <c r="X50" s="35">
        <v>29198.341</v>
      </c>
      <c r="Y50" s="35">
        <v>0</v>
      </c>
      <c r="Z50" s="35">
        <v>0</v>
      </c>
      <c r="AA50" s="35">
        <v>0</v>
      </c>
      <c r="AB50" s="35">
        <v>0</v>
      </c>
      <c r="AC50" s="35">
        <v>0</v>
      </c>
      <c r="AD50" s="35">
        <v>0</v>
      </c>
      <c r="AE50" s="35">
        <v>0</v>
      </c>
      <c r="AF50" s="35">
        <v>0</v>
      </c>
      <c r="AG50" s="35">
        <v>397656.91599999997</v>
      </c>
      <c r="AH50" s="35">
        <v>0</v>
      </c>
    </row>
    <row r="51" spans="1:34" ht="14.25">
      <c r="A51" s="40"/>
      <c r="B51" s="41"/>
      <c r="C51" s="41"/>
      <c r="D51" s="20" t="s">
        <v>61</v>
      </c>
      <c r="E51" s="42"/>
      <c r="F51" s="35">
        <v>617133.642</v>
      </c>
      <c r="G51" s="35">
        <v>0</v>
      </c>
      <c r="H51" s="35">
        <v>0</v>
      </c>
      <c r="I51" s="35">
        <v>0</v>
      </c>
      <c r="J51" s="35">
        <v>0</v>
      </c>
      <c r="K51" s="35">
        <v>0</v>
      </c>
      <c r="L51" s="35">
        <v>0</v>
      </c>
      <c r="M51" s="35">
        <v>0</v>
      </c>
      <c r="N51" s="35">
        <v>0</v>
      </c>
      <c r="O51" s="35">
        <v>0</v>
      </c>
      <c r="P51" s="35">
        <v>1.8459999999999999</v>
      </c>
      <c r="Q51" s="35">
        <v>0</v>
      </c>
      <c r="R51" s="35">
        <v>0</v>
      </c>
      <c r="S51" s="35">
        <v>32570.874</v>
      </c>
      <c r="T51" s="35">
        <v>0</v>
      </c>
      <c r="U51" s="35">
        <v>154710.17</v>
      </c>
      <c r="V51" s="35">
        <v>2995.495</v>
      </c>
      <c r="W51" s="35">
        <v>0</v>
      </c>
      <c r="X51" s="35">
        <v>29198.341</v>
      </c>
      <c r="Y51" s="35">
        <v>0</v>
      </c>
      <c r="Z51" s="35">
        <v>0</v>
      </c>
      <c r="AA51" s="35">
        <v>0</v>
      </c>
      <c r="AB51" s="35">
        <v>0</v>
      </c>
      <c r="AC51" s="35">
        <v>0</v>
      </c>
      <c r="AD51" s="35">
        <v>0</v>
      </c>
      <c r="AE51" s="35">
        <v>0</v>
      </c>
      <c r="AF51" s="35">
        <v>0</v>
      </c>
      <c r="AG51" s="35">
        <v>397656.91599999997</v>
      </c>
      <c r="AH51" s="35">
        <v>0</v>
      </c>
    </row>
    <row r="52" spans="1:34" ht="14.25">
      <c r="A52" s="40"/>
      <c r="B52" s="41"/>
      <c r="C52" s="41"/>
      <c r="D52" s="20" t="s">
        <v>39</v>
      </c>
      <c r="E52" s="42"/>
      <c r="F52" s="35">
        <v>0</v>
      </c>
      <c r="G52" s="35">
        <v>0</v>
      </c>
      <c r="H52" s="35">
        <v>0</v>
      </c>
      <c r="I52" s="35">
        <v>0</v>
      </c>
      <c r="J52" s="35">
        <v>0</v>
      </c>
      <c r="K52" s="35">
        <v>0</v>
      </c>
      <c r="L52" s="35">
        <v>0</v>
      </c>
      <c r="M52" s="35">
        <v>0</v>
      </c>
      <c r="N52" s="35">
        <v>0</v>
      </c>
      <c r="O52" s="35">
        <v>0</v>
      </c>
      <c r="P52" s="35">
        <v>0</v>
      </c>
      <c r="Q52" s="35">
        <v>0</v>
      </c>
      <c r="R52" s="35">
        <v>0</v>
      </c>
      <c r="S52" s="35">
        <v>0</v>
      </c>
      <c r="T52" s="35">
        <v>0</v>
      </c>
      <c r="U52" s="35">
        <v>0</v>
      </c>
      <c r="V52" s="35">
        <v>0</v>
      </c>
      <c r="W52" s="35">
        <v>0</v>
      </c>
      <c r="X52" s="35">
        <v>0</v>
      </c>
      <c r="Y52" s="35">
        <v>0</v>
      </c>
      <c r="Z52" s="35">
        <v>0</v>
      </c>
      <c r="AA52" s="35">
        <v>0</v>
      </c>
      <c r="AB52" s="35">
        <v>0</v>
      </c>
      <c r="AC52" s="35">
        <v>0</v>
      </c>
      <c r="AD52" s="35">
        <v>0</v>
      </c>
      <c r="AE52" s="35">
        <v>0</v>
      </c>
      <c r="AF52" s="35">
        <v>0</v>
      </c>
      <c r="AG52" s="35">
        <v>0</v>
      </c>
      <c r="AH52" s="35">
        <v>0</v>
      </c>
    </row>
    <row r="53" spans="1:34" ht="14.25">
      <c r="A53" s="40"/>
      <c r="B53" s="41"/>
      <c r="C53" s="20" t="s">
        <v>40</v>
      </c>
      <c r="D53" s="41"/>
      <c r="E53" s="42"/>
      <c r="F53" s="35">
        <v>1418829.6479999998</v>
      </c>
      <c r="G53" s="35">
        <v>0</v>
      </c>
      <c r="H53" s="35">
        <v>0</v>
      </c>
      <c r="I53" s="35">
        <v>0</v>
      </c>
      <c r="J53" s="35">
        <v>0</v>
      </c>
      <c r="K53" s="35">
        <v>0</v>
      </c>
      <c r="L53" s="35">
        <v>0</v>
      </c>
      <c r="M53" s="35">
        <v>0</v>
      </c>
      <c r="N53" s="35">
        <v>0</v>
      </c>
      <c r="O53" s="35">
        <v>0</v>
      </c>
      <c r="P53" s="35">
        <v>0</v>
      </c>
      <c r="Q53" s="35">
        <v>0</v>
      </c>
      <c r="R53" s="35">
        <v>0</v>
      </c>
      <c r="S53" s="35">
        <v>0</v>
      </c>
      <c r="T53" s="35">
        <v>0</v>
      </c>
      <c r="U53" s="35">
        <v>45839.356</v>
      </c>
      <c r="V53" s="35">
        <v>0</v>
      </c>
      <c r="W53" s="35">
        <v>0</v>
      </c>
      <c r="X53" s="35">
        <v>0</v>
      </c>
      <c r="Y53" s="35">
        <v>0</v>
      </c>
      <c r="Z53" s="35">
        <v>0</v>
      </c>
      <c r="AA53" s="35">
        <v>0</v>
      </c>
      <c r="AB53" s="35">
        <v>0</v>
      </c>
      <c r="AC53" s="35">
        <v>0</v>
      </c>
      <c r="AD53" s="35">
        <v>0</v>
      </c>
      <c r="AE53" s="35">
        <v>0</v>
      </c>
      <c r="AF53" s="35">
        <v>0</v>
      </c>
      <c r="AG53" s="35">
        <v>1372990.292</v>
      </c>
      <c r="AH53" s="35">
        <v>0</v>
      </c>
    </row>
    <row r="54" spans="1:34" ht="14.25">
      <c r="A54" s="18" t="s">
        <v>62</v>
      </c>
      <c r="B54" s="19" t="s">
        <v>233</v>
      </c>
      <c r="C54" s="37"/>
      <c r="D54" s="37"/>
      <c r="E54" s="38"/>
      <c r="F54" s="39">
        <v>2803718.625</v>
      </c>
      <c r="G54" s="39">
        <v>0</v>
      </c>
      <c r="H54" s="39">
        <v>0</v>
      </c>
      <c r="I54" s="39">
        <v>0</v>
      </c>
      <c r="J54" s="39">
        <v>0</v>
      </c>
      <c r="K54" s="39">
        <v>0</v>
      </c>
      <c r="L54" s="39">
        <v>0</v>
      </c>
      <c r="M54" s="39">
        <v>0</v>
      </c>
      <c r="N54" s="39">
        <v>0</v>
      </c>
      <c r="O54" s="39">
        <v>0</v>
      </c>
      <c r="P54" s="39">
        <v>10071.193000000001</v>
      </c>
      <c r="Q54" s="39">
        <v>0</v>
      </c>
      <c r="R54" s="39">
        <v>0</v>
      </c>
      <c r="S54" s="39">
        <v>2793647.432</v>
      </c>
      <c r="T54" s="39">
        <v>0</v>
      </c>
      <c r="U54" s="39">
        <v>0</v>
      </c>
      <c r="V54" s="39">
        <v>0</v>
      </c>
      <c r="W54" s="39">
        <v>0</v>
      </c>
      <c r="X54" s="39">
        <v>0</v>
      </c>
      <c r="Y54" s="39">
        <v>0</v>
      </c>
      <c r="Z54" s="39">
        <v>0</v>
      </c>
      <c r="AA54" s="39">
        <v>0</v>
      </c>
      <c r="AB54" s="39">
        <v>0</v>
      </c>
      <c r="AC54" s="39">
        <v>0</v>
      </c>
      <c r="AD54" s="39">
        <v>0</v>
      </c>
      <c r="AE54" s="39">
        <v>0</v>
      </c>
      <c r="AF54" s="39">
        <v>0</v>
      </c>
      <c r="AG54" s="39">
        <v>0</v>
      </c>
      <c r="AH54" s="39">
        <v>0</v>
      </c>
    </row>
    <row r="55" spans="1:34" ht="14.25">
      <c r="A55" s="40"/>
      <c r="B55" s="41"/>
      <c r="C55" s="20" t="s">
        <v>34</v>
      </c>
      <c r="D55" s="41"/>
      <c r="E55" s="42"/>
      <c r="F55" s="35">
        <v>2803718.625</v>
      </c>
      <c r="G55" s="35">
        <v>0</v>
      </c>
      <c r="H55" s="35">
        <v>0</v>
      </c>
      <c r="I55" s="35">
        <v>0</v>
      </c>
      <c r="J55" s="35">
        <v>0</v>
      </c>
      <c r="K55" s="35">
        <v>0</v>
      </c>
      <c r="L55" s="35">
        <v>0</v>
      </c>
      <c r="M55" s="35">
        <v>0</v>
      </c>
      <c r="N55" s="35">
        <v>0</v>
      </c>
      <c r="O55" s="35">
        <v>0</v>
      </c>
      <c r="P55" s="35">
        <v>10071.193000000001</v>
      </c>
      <c r="Q55" s="35">
        <v>0</v>
      </c>
      <c r="R55" s="35">
        <v>0</v>
      </c>
      <c r="S55" s="35">
        <v>2793647.432</v>
      </c>
      <c r="T55" s="35">
        <v>0</v>
      </c>
      <c r="U55" s="35">
        <v>0</v>
      </c>
      <c r="V55" s="35">
        <v>0</v>
      </c>
      <c r="W55" s="35">
        <v>0</v>
      </c>
      <c r="X55" s="35">
        <v>0</v>
      </c>
      <c r="Y55" s="35">
        <v>0</v>
      </c>
      <c r="Z55" s="35">
        <v>0</v>
      </c>
      <c r="AA55" s="35">
        <v>0</v>
      </c>
      <c r="AB55" s="35">
        <v>0</v>
      </c>
      <c r="AC55" s="35">
        <v>0</v>
      </c>
      <c r="AD55" s="35">
        <v>0</v>
      </c>
      <c r="AE55" s="35">
        <v>0</v>
      </c>
      <c r="AF55" s="35">
        <v>0</v>
      </c>
      <c r="AG55" s="35">
        <v>0</v>
      </c>
      <c r="AH55" s="35">
        <v>0</v>
      </c>
    </row>
    <row r="56" spans="1:34" ht="14.25">
      <c r="A56" s="40"/>
      <c r="B56" s="41"/>
      <c r="C56" s="41"/>
      <c r="D56" s="20" t="s">
        <v>63</v>
      </c>
      <c r="E56" s="42"/>
      <c r="F56" s="35">
        <v>2334625.8249999997</v>
      </c>
      <c r="G56" s="35">
        <v>0</v>
      </c>
      <c r="H56" s="35">
        <v>0</v>
      </c>
      <c r="I56" s="35">
        <v>0</v>
      </c>
      <c r="J56" s="35">
        <v>0</v>
      </c>
      <c r="K56" s="35">
        <v>0</v>
      </c>
      <c r="L56" s="35">
        <v>0</v>
      </c>
      <c r="M56" s="35">
        <v>0</v>
      </c>
      <c r="N56" s="35">
        <v>0</v>
      </c>
      <c r="O56" s="35">
        <v>0</v>
      </c>
      <c r="P56" s="35">
        <v>8947.939</v>
      </c>
      <c r="Q56" s="35">
        <v>0</v>
      </c>
      <c r="R56" s="35">
        <v>0</v>
      </c>
      <c r="S56" s="35">
        <v>2325677.886</v>
      </c>
      <c r="T56" s="35">
        <v>0</v>
      </c>
      <c r="U56" s="35">
        <v>0</v>
      </c>
      <c r="V56" s="35">
        <v>0</v>
      </c>
      <c r="W56" s="35">
        <v>0</v>
      </c>
      <c r="X56" s="35">
        <v>0</v>
      </c>
      <c r="Y56" s="35">
        <v>0</v>
      </c>
      <c r="Z56" s="35">
        <v>0</v>
      </c>
      <c r="AA56" s="35">
        <v>0</v>
      </c>
      <c r="AB56" s="35">
        <v>0</v>
      </c>
      <c r="AC56" s="35">
        <v>0</v>
      </c>
      <c r="AD56" s="35">
        <v>0</v>
      </c>
      <c r="AE56" s="35">
        <v>0</v>
      </c>
      <c r="AF56" s="35">
        <v>0</v>
      </c>
      <c r="AG56" s="35">
        <v>0</v>
      </c>
      <c r="AH56" s="35">
        <v>0</v>
      </c>
    </row>
    <row r="57" spans="1:34" ht="14.25">
      <c r="A57" s="40"/>
      <c r="B57" s="41"/>
      <c r="C57" s="41"/>
      <c r="D57" s="20" t="s">
        <v>64</v>
      </c>
      <c r="E57" s="42"/>
      <c r="F57" s="35">
        <v>283595.869</v>
      </c>
      <c r="G57" s="35">
        <v>0</v>
      </c>
      <c r="H57" s="35">
        <v>0</v>
      </c>
      <c r="I57" s="35">
        <v>0</v>
      </c>
      <c r="J57" s="35">
        <v>0</v>
      </c>
      <c r="K57" s="35">
        <v>0</v>
      </c>
      <c r="L57" s="35">
        <v>0</v>
      </c>
      <c r="M57" s="35">
        <v>0</v>
      </c>
      <c r="N57" s="35">
        <v>0</v>
      </c>
      <c r="O57" s="35">
        <v>0</v>
      </c>
      <c r="P57" s="35">
        <v>0</v>
      </c>
      <c r="Q57" s="35">
        <v>0</v>
      </c>
      <c r="R57" s="35">
        <v>0</v>
      </c>
      <c r="S57" s="35">
        <v>283595.869</v>
      </c>
      <c r="T57" s="35">
        <v>0</v>
      </c>
      <c r="U57" s="35">
        <v>0</v>
      </c>
      <c r="V57" s="35">
        <v>0</v>
      </c>
      <c r="W57" s="35">
        <v>0</v>
      </c>
      <c r="X57" s="35">
        <v>0</v>
      </c>
      <c r="Y57" s="35">
        <v>0</v>
      </c>
      <c r="Z57" s="35">
        <v>0</v>
      </c>
      <c r="AA57" s="35">
        <v>0</v>
      </c>
      <c r="AB57" s="35">
        <v>0</v>
      </c>
      <c r="AC57" s="35">
        <v>0</v>
      </c>
      <c r="AD57" s="35">
        <v>0</v>
      </c>
      <c r="AE57" s="35">
        <v>0</v>
      </c>
      <c r="AF57" s="35">
        <v>0</v>
      </c>
      <c r="AG57" s="35">
        <v>0</v>
      </c>
      <c r="AH57" s="35">
        <v>0</v>
      </c>
    </row>
    <row r="58" spans="1:34" ht="14.25">
      <c r="A58" s="40"/>
      <c r="B58" s="41"/>
      <c r="C58" s="41"/>
      <c r="D58" s="20" t="s">
        <v>65</v>
      </c>
      <c r="E58" s="42"/>
      <c r="F58" s="35">
        <v>0</v>
      </c>
      <c r="G58" s="35">
        <v>0</v>
      </c>
      <c r="H58" s="35">
        <v>0</v>
      </c>
      <c r="I58" s="35">
        <v>0</v>
      </c>
      <c r="J58" s="35">
        <v>0</v>
      </c>
      <c r="K58" s="35">
        <v>0</v>
      </c>
      <c r="L58" s="35">
        <v>0</v>
      </c>
      <c r="M58" s="35">
        <v>0</v>
      </c>
      <c r="N58" s="35">
        <v>0</v>
      </c>
      <c r="O58" s="35">
        <v>0</v>
      </c>
      <c r="P58" s="35">
        <v>0</v>
      </c>
      <c r="Q58" s="35">
        <v>0</v>
      </c>
      <c r="R58" s="35">
        <v>0</v>
      </c>
      <c r="S58" s="35">
        <v>0</v>
      </c>
      <c r="T58" s="35">
        <v>0</v>
      </c>
      <c r="U58" s="35">
        <v>0</v>
      </c>
      <c r="V58" s="35">
        <v>0</v>
      </c>
      <c r="W58" s="35">
        <v>0</v>
      </c>
      <c r="X58" s="35">
        <v>0</v>
      </c>
      <c r="Y58" s="35">
        <v>0</v>
      </c>
      <c r="Z58" s="35">
        <v>0</v>
      </c>
      <c r="AA58" s="35">
        <v>0</v>
      </c>
      <c r="AB58" s="35">
        <v>0</v>
      </c>
      <c r="AC58" s="35">
        <v>0</v>
      </c>
      <c r="AD58" s="35">
        <v>0</v>
      </c>
      <c r="AE58" s="35">
        <v>0</v>
      </c>
      <c r="AF58" s="35">
        <v>0</v>
      </c>
      <c r="AG58" s="35">
        <v>0</v>
      </c>
      <c r="AH58" s="35">
        <v>0</v>
      </c>
    </row>
    <row r="59" spans="1:34" ht="14.25">
      <c r="A59" s="40"/>
      <c r="B59" s="41"/>
      <c r="C59" s="41"/>
      <c r="D59" s="20" t="s">
        <v>66</v>
      </c>
      <c r="E59" s="42"/>
      <c r="F59" s="35">
        <v>185496.93099999998</v>
      </c>
      <c r="G59" s="35">
        <v>0</v>
      </c>
      <c r="H59" s="35">
        <v>0</v>
      </c>
      <c r="I59" s="35">
        <v>0</v>
      </c>
      <c r="J59" s="35">
        <v>0</v>
      </c>
      <c r="K59" s="35">
        <v>0</v>
      </c>
      <c r="L59" s="35">
        <v>0</v>
      </c>
      <c r="M59" s="35">
        <v>0</v>
      </c>
      <c r="N59" s="35">
        <v>0</v>
      </c>
      <c r="O59" s="35">
        <v>0</v>
      </c>
      <c r="P59" s="35">
        <v>1123.2540000000001</v>
      </c>
      <c r="Q59" s="35">
        <v>0</v>
      </c>
      <c r="R59" s="35">
        <v>0</v>
      </c>
      <c r="S59" s="35">
        <v>184373.677</v>
      </c>
      <c r="T59" s="35">
        <v>0</v>
      </c>
      <c r="U59" s="35">
        <v>0</v>
      </c>
      <c r="V59" s="35">
        <v>0</v>
      </c>
      <c r="W59" s="35">
        <v>0</v>
      </c>
      <c r="X59" s="35">
        <v>0</v>
      </c>
      <c r="Y59" s="35">
        <v>0</v>
      </c>
      <c r="Z59" s="35">
        <v>0</v>
      </c>
      <c r="AA59" s="35">
        <v>0</v>
      </c>
      <c r="AB59" s="35">
        <v>0</v>
      </c>
      <c r="AC59" s="35">
        <v>0</v>
      </c>
      <c r="AD59" s="35">
        <v>0</v>
      </c>
      <c r="AE59" s="35">
        <v>0</v>
      </c>
      <c r="AF59" s="35">
        <v>0</v>
      </c>
      <c r="AG59" s="35">
        <v>0</v>
      </c>
      <c r="AH59" s="35">
        <v>0</v>
      </c>
    </row>
    <row r="60" spans="1:34" ht="14.25">
      <c r="A60" s="40"/>
      <c r="B60" s="41"/>
      <c r="C60" s="20" t="s">
        <v>40</v>
      </c>
      <c r="D60" s="41"/>
      <c r="E60" s="42"/>
      <c r="F60" s="35">
        <v>0</v>
      </c>
      <c r="G60" s="35">
        <v>0</v>
      </c>
      <c r="H60" s="35">
        <v>0</v>
      </c>
      <c r="I60" s="35">
        <v>0</v>
      </c>
      <c r="J60" s="35">
        <v>0</v>
      </c>
      <c r="K60" s="35">
        <v>0</v>
      </c>
      <c r="L60" s="35">
        <v>0</v>
      </c>
      <c r="M60" s="35">
        <v>0</v>
      </c>
      <c r="N60" s="35">
        <v>0</v>
      </c>
      <c r="O60" s="35">
        <v>0</v>
      </c>
      <c r="P60" s="35">
        <v>0</v>
      </c>
      <c r="Q60" s="35">
        <v>0</v>
      </c>
      <c r="R60" s="35">
        <v>0</v>
      </c>
      <c r="S60" s="35">
        <v>0</v>
      </c>
      <c r="T60" s="35">
        <v>0</v>
      </c>
      <c r="U60" s="35">
        <v>0</v>
      </c>
      <c r="V60" s="35">
        <v>0</v>
      </c>
      <c r="W60" s="35">
        <v>0</v>
      </c>
      <c r="X60" s="35">
        <v>0</v>
      </c>
      <c r="Y60" s="35">
        <v>0</v>
      </c>
      <c r="Z60" s="35">
        <v>0</v>
      </c>
      <c r="AA60" s="35">
        <v>0</v>
      </c>
      <c r="AB60" s="35">
        <v>0</v>
      </c>
      <c r="AC60" s="35">
        <v>0</v>
      </c>
      <c r="AD60" s="35">
        <v>0</v>
      </c>
      <c r="AE60" s="35">
        <v>0</v>
      </c>
      <c r="AF60" s="35">
        <v>0</v>
      </c>
      <c r="AG60" s="35">
        <v>0</v>
      </c>
      <c r="AH60" s="35">
        <v>0</v>
      </c>
    </row>
    <row r="61" spans="1:34" ht="14.25">
      <c r="A61" s="36" t="s">
        <v>67</v>
      </c>
      <c r="B61" s="19" t="s">
        <v>68</v>
      </c>
      <c r="C61" s="37"/>
      <c r="D61" s="37"/>
      <c r="E61" s="38"/>
      <c r="F61" s="39">
        <v>177561.927</v>
      </c>
      <c r="G61" s="39">
        <v>0</v>
      </c>
      <c r="H61" s="39">
        <v>0</v>
      </c>
      <c r="I61" s="39">
        <v>0</v>
      </c>
      <c r="J61" s="39">
        <v>0</v>
      </c>
      <c r="K61" s="39">
        <v>0</v>
      </c>
      <c r="L61" s="39">
        <v>0</v>
      </c>
      <c r="M61" s="39">
        <v>0</v>
      </c>
      <c r="N61" s="39">
        <v>0</v>
      </c>
      <c r="O61" s="39">
        <v>0</v>
      </c>
      <c r="P61" s="39">
        <v>0</v>
      </c>
      <c r="Q61" s="39">
        <v>0</v>
      </c>
      <c r="R61" s="39">
        <v>0</v>
      </c>
      <c r="S61" s="39">
        <v>0</v>
      </c>
      <c r="T61" s="39">
        <v>0</v>
      </c>
      <c r="U61" s="39">
        <v>0</v>
      </c>
      <c r="V61" s="39">
        <v>0</v>
      </c>
      <c r="W61" s="39">
        <v>0</v>
      </c>
      <c r="X61" s="39">
        <v>0</v>
      </c>
      <c r="Y61" s="39">
        <v>0</v>
      </c>
      <c r="Z61" s="39">
        <v>0</v>
      </c>
      <c r="AA61" s="39">
        <v>0</v>
      </c>
      <c r="AB61" s="39">
        <v>0</v>
      </c>
      <c r="AC61" s="39">
        <v>0</v>
      </c>
      <c r="AD61" s="39">
        <v>0</v>
      </c>
      <c r="AE61" s="39">
        <v>0</v>
      </c>
      <c r="AF61" s="39">
        <v>177561.927</v>
      </c>
      <c r="AG61" s="39">
        <v>0</v>
      </c>
      <c r="AH61" s="39">
        <v>0</v>
      </c>
    </row>
    <row r="62" spans="1:34" ht="14.25">
      <c r="A62" s="40"/>
      <c r="B62" s="41"/>
      <c r="C62" s="41"/>
      <c r="D62" s="20" t="s">
        <v>34</v>
      </c>
      <c r="E62" s="42"/>
      <c r="F62" s="35">
        <v>177561.927</v>
      </c>
      <c r="G62" s="35">
        <v>0</v>
      </c>
      <c r="H62" s="35">
        <v>0</v>
      </c>
      <c r="I62" s="35">
        <v>0</v>
      </c>
      <c r="J62" s="35">
        <v>0</v>
      </c>
      <c r="K62" s="35">
        <v>0</v>
      </c>
      <c r="L62" s="35">
        <v>0</v>
      </c>
      <c r="M62" s="35">
        <v>0</v>
      </c>
      <c r="N62" s="35">
        <v>0</v>
      </c>
      <c r="O62" s="35">
        <v>0</v>
      </c>
      <c r="P62" s="35">
        <v>0</v>
      </c>
      <c r="Q62" s="35">
        <v>0</v>
      </c>
      <c r="R62" s="35">
        <v>0</v>
      </c>
      <c r="S62" s="35">
        <v>0</v>
      </c>
      <c r="T62" s="35">
        <v>0</v>
      </c>
      <c r="U62" s="35">
        <v>0</v>
      </c>
      <c r="V62" s="35">
        <v>0</v>
      </c>
      <c r="W62" s="35">
        <v>0</v>
      </c>
      <c r="X62" s="35">
        <v>0</v>
      </c>
      <c r="Y62" s="35">
        <v>0</v>
      </c>
      <c r="Z62" s="35">
        <v>0</v>
      </c>
      <c r="AA62" s="35">
        <v>0</v>
      </c>
      <c r="AB62" s="35">
        <v>0</v>
      </c>
      <c r="AC62" s="35">
        <v>0</v>
      </c>
      <c r="AD62" s="35">
        <v>0</v>
      </c>
      <c r="AE62" s="35">
        <v>0</v>
      </c>
      <c r="AF62" s="35">
        <v>177561.927</v>
      </c>
      <c r="AG62" s="35">
        <v>0</v>
      </c>
      <c r="AH62" s="35">
        <v>0</v>
      </c>
    </row>
    <row r="63" spans="1:34" ht="14.25">
      <c r="A63" s="40"/>
      <c r="B63" s="41"/>
      <c r="C63" s="41"/>
      <c r="D63" s="41"/>
      <c r="E63" s="21" t="s">
        <v>69</v>
      </c>
      <c r="F63" s="35">
        <v>177561.927</v>
      </c>
      <c r="G63" s="35">
        <v>0</v>
      </c>
      <c r="H63" s="35">
        <v>0</v>
      </c>
      <c r="I63" s="35">
        <v>0</v>
      </c>
      <c r="J63" s="35">
        <v>0</v>
      </c>
      <c r="K63" s="35">
        <v>0</v>
      </c>
      <c r="L63" s="35">
        <v>0</v>
      </c>
      <c r="M63" s="35">
        <v>0</v>
      </c>
      <c r="N63" s="35">
        <v>0</v>
      </c>
      <c r="O63" s="35">
        <v>0</v>
      </c>
      <c r="P63" s="35">
        <v>0</v>
      </c>
      <c r="Q63" s="35">
        <v>0</v>
      </c>
      <c r="R63" s="35">
        <v>0</v>
      </c>
      <c r="S63" s="35">
        <v>0</v>
      </c>
      <c r="T63" s="35">
        <v>0</v>
      </c>
      <c r="U63" s="35">
        <v>0</v>
      </c>
      <c r="V63" s="35">
        <v>0</v>
      </c>
      <c r="W63" s="35">
        <v>0</v>
      </c>
      <c r="X63" s="35">
        <v>0</v>
      </c>
      <c r="Y63" s="35">
        <v>0</v>
      </c>
      <c r="Z63" s="35">
        <v>0</v>
      </c>
      <c r="AA63" s="35">
        <v>0</v>
      </c>
      <c r="AB63" s="35">
        <v>0</v>
      </c>
      <c r="AC63" s="35">
        <v>0</v>
      </c>
      <c r="AD63" s="35">
        <v>0</v>
      </c>
      <c r="AE63" s="35">
        <v>0</v>
      </c>
      <c r="AF63" s="35">
        <v>177561.927</v>
      </c>
      <c r="AG63" s="35">
        <v>0</v>
      </c>
      <c r="AH63" s="35">
        <v>0</v>
      </c>
    </row>
    <row r="64" spans="1:34" ht="14.25">
      <c r="A64" s="40"/>
      <c r="B64" s="41"/>
      <c r="C64" s="41"/>
      <c r="D64" s="20" t="s">
        <v>40</v>
      </c>
      <c r="E64" s="42"/>
      <c r="F64" s="35">
        <v>0</v>
      </c>
      <c r="G64" s="35">
        <v>0</v>
      </c>
      <c r="H64" s="35">
        <v>0</v>
      </c>
      <c r="I64" s="35">
        <v>0</v>
      </c>
      <c r="J64" s="35">
        <v>0</v>
      </c>
      <c r="K64" s="35">
        <v>0</v>
      </c>
      <c r="L64" s="35">
        <v>0</v>
      </c>
      <c r="M64" s="35">
        <v>0</v>
      </c>
      <c r="N64" s="35">
        <v>0</v>
      </c>
      <c r="O64" s="35">
        <v>0</v>
      </c>
      <c r="P64" s="35">
        <v>0</v>
      </c>
      <c r="Q64" s="35">
        <v>0</v>
      </c>
      <c r="R64" s="35">
        <v>0</v>
      </c>
      <c r="S64" s="35">
        <v>0</v>
      </c>
      <c r="T64" s="35">
        <v>0</v>
      </c>
      <c r="U64" s="35">
        <v>0</v>
      </c>
      <c r="V64" s="35">
        <v>0</v>
      </c>
      <c r="W64" s="35">
        <v>0</v>
      </c>
      <c r="X64" s="35">
        <v>0</v>
      </c>
      <c r="Y64" s="35">
        <v>0</v>
      </c>
      <c r="Z64" s="35">
        <v>0</v>
      </c>
      <c r="AA64" s="35">
        <v>0</v>
      </c>
      <c r="AB64" s="35">
        <v>0</v>
      </c>
      <c r="AC64" s="35">
        <v>0</v>
      </c>
      <c r="AD64" s="35">
        <v>0</v>
      </c>
      <c r="AE64" s="35">
        <v>0</v>
      </c>
      <c r="AF64" s="35">
        <v>0</v>
      </c>
      <c r="AG64" s="35">
        <v>0</v>
      </c>
      <c r="AH64" s="35">
        <v>0</v>
      </c>
    </row>
    <row r="65" spans="1:34" ht="14.25">
      <c r="A65" s="40"/>
      <c r="B65" s="41"/>
      <c r="C65" s="41"/>
      <c r="D65" s="41"/>
      <c r="E65" s="21" t="s">
        <v>70</v>
      </c>
      <c r="F65" s="35">
        <v>0</v>
      </c>
      <c r="G65" s="35">
        <v>0</v>
      </c>
      <c r="H65" s="35">
        <v>0</v>
      </c>
      <c r="I65" s="35">
        <v>0</v>
      </c>
      <c r="J65" s="35">
        <v>0</v>
      </c>
      <c r="K65" s="35">
        <v>0</v>
      </c>
      <c r="L65" s="35">
        <v>0</v>
      </c>
      <c r="M65" s="35">
        <v>0</v>
      </c>
      <c r="N65" s="35">
        <v>0</v>
      </c>
      <c r="O65" s="35">
        <v>0</v>
      </c>
      <c r="P65" s="35">
        <v>0</v>
      </c>
      <c r="Q65" s="35">
        <v>0</v>
      </c>
      <c r="R65" s="35">
        <v>0</v>
      </c>
      <c r="S65" s="35">
        <v>0</v>
      </c>
      <c r="T65" s="35">
        <v>0</v>
      </c>
      <c r="U65" s="35">
        <v>0</v>
      </c>
      <c r="V65" s="35">
        <v>0</v>
      </c>
      <c r="W65" s="35">
        <v>0</v>
      </c>
      <c r="X65" s="35">
        <v>0</v>
      </c>
      <c r="Y65" s="35">
        <v>0</v>
      </c>
      <c r="Z65" s="35">
        <v>0</v>
      </c>
      <c r="AA65" s="35">
        <v>0</v>
      </c>
      <c r="AB65" s="35">
        <v>0</v>
      </c>
      <c r="AC65" s="35">
        <v>0</v>
      </c>
      <c r="AD65" s="35">
        <v>0</v>
      </c>
      <c r="AE65" s="35">
        <v>0</v>
      </c>
      <c r="AF65" s="35">
        <v>0</v>
      </c>
      <c r="AG65" s="35">
        <v>0</v>
      </c>
      <c r="AH65" s="35">
        <v>0</v>
      </c>
    </row>
    <row r="66" spans="1:34" ht="14.25">
      <c r="A66" s="40"/>
      <c r="B66" s="41"/>
      <c r="C66" s="41"/>
      <c r="D66" s="41"/>
      <c r="E66" s="21" t="s">
        <v>71</v>
      </c>
      <c r="F66" s="35">
        <v>0</v>
      </c>
      <c r="G66" s="35">
        <v>0</v>
      </c>
      <c r="H66" s="35">
        <v>0</v>
      </c>
      <c r="I66" s="35">
        <v>0</v>
      </c>
      <c r="J66" s="35">
        <v>0</v>
      </c>
      <c r="K66" s="35">
        <v>0</v>
      </c>
      <c r="L66" s="35">
        <v>0</v>
      </c>
      <c r="M66" s="35">
        <v>0</v>
      </c>
      <c r="N66" s="35">
        <v>0</v>
      </c>
      <c r="O66" s="35">
        <v>0</v>
      </c>
      <c r="P66" s="35">
        <v>0</v>
      </c>
      <c r="Q66" s="35">
        <v>0</v>
      </c>
      <c r="R66" s="35">
        <v>0</v>
      </c>
      <c r="S66" s="35">
        <v>0</v>
      </c>
      <c r="T66" s="35">
        <v>0</v>
      </c>
      <c r="U66" s="35">
        <v>0</v>
      </c>
      <c r="V66" s="35">
        <v>0</v>
      </c>
      <c r="W66" s="35">
        <v>0</v>
      </c>
      <c r="X66" s="35">
        <v>0</v>
      </c>
      <c r="Y66" s="35">
        <v>0</v>
      </c>
      <c r="Z66" s="35">
        <v>0</v>
      </c>
      <c r="AA66" s="35">
        <v>0</v>
      </c>
      <c r="AB66" s="35">
        <v>0</v>
      </c>
      <c r="AC66" s="35">
        <v>0</v>
      </c>
      <c r="AD66" s="35">
        <v>0</v>
      </c>
      <c r="AE66" s="35">
        <v>0</v>
      </c>
      <c r="AF66" s="35">
        <v>0</v>
      </c>
      <c r="AG66" s="35">
        <v>0</v>
      </c>
      <c r="AH66" s="35">
        <v>0</v>
      </c>
    </row>
    <row r="67" spans="1:34" ht="14.25">
      <c r="A67" s="40"/>
      <c r="B67" s="41"/>
      <c r="C67" s="41"/>
      <c r="D67" s="41"/>
      <c r="E67" s="21" t="s">
        <v>72</v>
      </c>
      <c r="F67" s="35">
        <v>0</v>
      </c>
      <c r="G67" s="35">
        <v>0</v>
      </c>
      <c r="H67" s="35">
        <v>0</v>
      </c>
      <c r="I67" s="35">
        <v>0</v>
      </c>
      <c r="J67" s="35">
        <v>0</v>
      </c>
      <c r="K67" s="35">
        <v>0</v>
      </c>
      <c r="L67" s="35">
        <v>0</v>
      </c>
      <c r="M67" s="35">
        <v>0</v>
      </c>
      <c r="N67" s="35">
        <v>0</v>
      </c>
      <c r="O67" s="35">
        <v>0</v>
      </c>
      <c r="P67" s="35">
        <v>0</v>
      </c>
      <c r="Q67" s="35">
        <v>0</v>
      </c>
      <c r="R67" s="35">
        <v>0</v>
      </c>
      <c r="S67" s="35">
        <v>0</v>
      </c>
      <c r="T67" s="35">
        <v>0</v>
      </c>
      <c r="U67" s="35">
        <v>0</v>
      </c>
      <c r="V67" s="35">
        <v>0</v>
      </c>
      <c r="W67" s="35">
        <v>0</v>
      </c>
      <c r="X67" s="35">
        <v>0</v>
      </c>
      <c r="Y67" s="35">
        <v>0</v>
      </c>
      <c r="Z67" s="35">
        <v>0</v>
      </c>
      <c r="AA67" s="35">
        <v>0</v>
      </c>
      <c r="AB67" s="35">
        <v>0</v>
      </c>
      <c r="AC67" s="35">
        <v>0</v>
      </c>
      <c r="AD67" s="35">
        <v>0</v>
      </c>
      <c r="AE67" s="35">
        <v>0</v>
      </c>
      <c r="AF67" s="35">
        <v>0</v>
      </c>
      <c r="AG67" s="35">
        <v>0</v>
      </c>
      <c r="AH67" s="35">
        <v>0</v>
      </c>
    </row>
    <row r="68" spans="1:34" ht="14.25">
      <c r="A68" s="36" t="s">
        <v>73</v>
      </c>
      <c r="B68" s="19" t="s">
        <v>74</v>
      </c>
      <c r="C68" s="37"/>
      <c r="D68" s="37"/>
      <c r="E68" s="38"/>
      <c r="F68" s="39">
        <v>1674102.014</v>
      </c>
      <c r="G68" s="39">
        <v>0</v>
      </c>
      <c r="H68" s="39">
        <v>0</v>
      </c>
      <c r="I68" s="39">
        <v>0</v>
      </c>
      <c r="J68" s="39">
        <v>0</v>
      </c>
      <c r="K68" s="39">
        <v>0</v>
      </c>
      <c r="L68" s="39">
        <v>0</v>
      </c>
      <c r="M68" s="39">
        <v>0</v>
      </c>
      <c r="N68" s="39">
        <v>0</v>
      </c>
      <c r="O68" s="39">
        <v>0</v>
      </c>
      <c r="P68" s="39">
        <v>0</v>
      </c>
      <c r="Q68" s="39">
        <v>0</v>
      </c>
      <c r="R68" s="39">
        <v>100.206</v>
      </c>
      <c r="S68" s="39">
        <v>0</v>
      </c>
      <c r="T68" s="39">
        <v>0</v>
      </c>
      <c r="U68" s="39">
        <v>0</v>
      </c>
      <c r="V68" s="39">
        <v>167.695</v>
      </c>
      <c r="W68" s="39">
        <v>0</v>
      </c>
      <c r="X68" s="39">
        <v>1039.3890000000001</v>
      </c>
      <c r="Y68" s="39">
        <v>0</v>
      </c>
      <c r="Z68" s="39">
        <v>0</v>
      </c>
      <c r="AA68" s="39">
        <v>0</v>
      </c>
      <c r="AB68" s="39">
        <v>0</v>
      </c>
      <c r="AC68" s="39">
        <v>0</v>
      </c>
      <c r="AD68" s="39">
        <v>0</v>
      </c>
      <c r="AE68" s="39">
        <v>0</v>
      </c>
      <c r="AF68" s="39">
        <v>1637253.209</v>
      </c>
      <c r="AG68" s="39">
        <v>35541.515</v>
      </c>
      <c r="AH68" s="39">
        <v>0</v>
      </c>
    </row>
    <row r="69" spans="1:34" ht="14.25">
      <c r="A69" s="40"/>
      <c r="B69" s="41"/>
      <c r="C69" s="41"/>
      <c r="D69" s="20" t="s">
        <v>34</v>
      </c>
      <c r="E69" s="42"/>
      <c r="F69" s="35">
        <v>607884.258</v>
      </c>
      <c r="G69" s="35">
        <v>0</v>
      </c>
      <c r="H69" s="35">
        <v>0</v>
      </c>
      <c r="I69" s="35">
        <v>0</v>
      </c>
      <c r="J69" s="35">
        <v>0</v>
      </c>
      <c r="K69" s="35">
        <v>0</v>
      </c>
      <c r="L69" s="35">
        <v>0</v>
      </c>
      <c r="M69" s="35">
        <v>0</v>
      </c>
      <c r="N69" s="35">
        <v>0</v>
      </c>
      <c r="O69" s="35">
        <v>0</v>
      </c>
      <c r="P69" s="35">
        <v>0</v>
      </c>
      <c r="Q69" s="35">
        <v>0</v>
      </c>
      <c r="R69" s="35">
        <v>100.206</v>
      </c>
      <c r="S69" s="35">
        <v>0</v>
      </c>
      <c r="T69" s="35">
        <v>0</v>
      </c>
      <c r="U69" s="35">
        <v>0</v>
      </c>
      <c r="V69" s="35">
        <v>167.695</v>
      </c>
      <c r="W69" s="35">
        <v>0</v>
      </c>
      <c r="X69" s="35">
        <v>1039.3890000000001</v>
      </c>
      <c r="Y69" s="35">
        <v>0</v>
      </c>
      <c r="Z69" s="35">
        <v>0</v>
      </c>
      <c r="AA69" s="35">
        <v>0</v>
      </c>
      <c r="AB69" s="35">
        <v>0</v>
      </c>
      <c r="AC69" s="35">
        <v>0</v>
      </c>
      <c r="AD69" s="35">
        <v>0</v>
      </c>
      <c r="AE69" s="35">
        <v>0</v>
      </c>
      <c r="AF69" s="35">
        <v>606340.718</v>
      </c>
      <c r="AG69" s="35">
        <v>236.25</v>
      </c>
      <c r="AH69" s="35">
        <v>0</v>
      </c>
    </row>
    <row r="70" spans="1:34" ht="14.25">
      <c r="A70" s="40"/>
      <c r="B70" s="41"/>
      <c r="C70" s="41"/>
      <c r="D70" s="41"/>
      <c r="E70" s="21" t="s">
        <v>61</v>
      </c>
      <c r="F70" s="35">
        <v>603129.732</v>
      </c>
      <c r="G70" s="35">
        <v>0</v>
      </c>
      <c r="H70" s="35">
        <v>0</v>
      </c>
      <c r="I70" s="35">
        <v>0</v>
      </c>
      <c r="J70" s="35">
        <v>0</v>
      </c>
      <c r="K70" s="35">
        <v>0</v>
      </c>
      <c r="L70" s="35">
        <v>0</v>
      </c>
      <c r="M70" s="35">
        <v>0</v>
      </c>
      <c r="N70" s="35">
        <v>0</v>
      </c>
      <c r="O70" s="35">
        <v>0</v>
      </c>
      <c r="P70" s="35">
        <v>0</v>
      </c>
      <c r="Q70" s="35">
        <v>0</v>
      </c>
      <c r="R70" s="35">
        <v>0</v>
      </c>
      <c r="S70" s="35">
        <v>0</v>
      </c>
      <c r="T70" s="35">
        <v>0</v>
      </c>
      <c r="U70" s="35">
        <v>0</v>
      </c>
      <c r="V70" s="35">
        <v>0</v>
      </c>
      <c r="W70" s="35">
        <v>0</v>
      </c>
      <c r="X70" s="35">
        <v>0</v>
      </c>
      <c r="Y70" s="35">
        <v>0</v>
      </c>
      <c r="Z70" s="35">
        <v>0</v>
      </c>
      <c r="AA70" s="35">
        <v>0</v>
      </c>
      <c r="AB70" s="35">
        <v>0</v>
      </c>
      <c r="AC70" s="35">
        <v>0</v>
      </c>
      <c r="AD70" s="35">
        <v>0</v>
      </c>
      <c r="AE70" s="35">
        <v>0</v>
      </c>
      <c r="AF70" s="35">
        <v>603129.732</v>
      </c>
      <c r="AG70" s="35">
        <v>0</v>
      </c>
      <c r="AH70" s="35">
        <v>0</v>
      </c>
    </row>
    <row r="71" spans="1:34" ht="14.25">
      <c r="A71" s="40"/>
      <c r="B71" s="41"/>
      <c r="C71" s="41"/>
      <c r="D71" s="41"/>
      <c r="E71" s="21" t="s">
        <v>39</v>
      </c>
      <c r="F71" s="35">
        <v>4754.526</v>
      </c>
      <c r="G71" s="35">
        <v>0</v>
      </c>
      <c r="H71" s="35">
        <v>0</v>
      </c>
      <c r="I71" s="35">
        <v>0</v>
      </c>
      <c r="J71" s="35">
        <v>0</v>
      </c>
      <c r="K71" s="35">
        <v>0</v>
      </c>
      <c r="L71" s="35">
        <v>0</v>
      </c>
      <c r="M71" s="35">
        <v>0</v>
      </c>
      <c r="N71" s="35">
        <v>0</v>
      </c>
      <c r="O71" s="35">
        <v>0</v>
      </c>
      <c r="P71" s="35">
        <v>0</v>
      </c>
      <c r="Q71" s="35">
        <v>0</v>
      </c>
      <c r="R71" s="35">
        <v>100.206</v>
      </c>
      <c r="S71" s="35">
        <v>0</v>
      </c>
      <c r="T71" s="35">
        <v>0</v>
      </c>
      <c r="U71" s="35">
        <v>0</v>
      </c>
      <c r="V71" s="35">
        <v>167.695</v>
      </c>
      <c r="W71" s="35">
        <v>0</v>
      </c>
      <c r="X71" s="35">
        <v>1039.3890000000001</v>
      </c>
      <c r="Y71" s="35">
        <v>0</v>
      </c>
      <c r="Z71" s="35">
        <v>0</v>
      </c>
      <c r="AA71" s="35">
        <v>0</v>
      </c>
      <c r="AB71" s="35">
        <v>0</v>
      </c>
      <c r="AC71" s="35">
        <v>0</v>
      </c>
      <c r="AD71" s="35">
        <v>0</v>
      </c>
      <c r="AE71" s="35">
        <v>0</v>
      </c>
      <c r="AF71" s="35">
        <v>3210.986</v>
      </c>
      <c r="AG71" s="35">
        <v>236.25</v>
      </c>
      <c r="AH71" s="35">
        <v>0</v>
      </c>
    </row>
    <row r="72" spans="1:34" ht="14.25">
      <c r="A72" s="40"/>
      <c r="B72" s="41"/>
      <c r="C72" s="26"/>
      <c r="D72" s="15" t="s">
        <v>40</v>
      </c>
      <c r="E72" s="27"/>
      <c r="F72" s="35">
        <v>1066217.756</v>
      </c>
      <c r="G72" s="35">
        <v>0</v>
      </c>
      <c r="H72" s="35">
        <v>0</v>
      </c>
      <c r="I72" s="35">
        <v>0</v>
      </c>
      <c r="J72" s="35">
        <v>0</v>
      </c>
      <c r="K72" s="35">
        <v>0</v>
      </c>
      <c r="L72" s="35">
        <v>0</v>
      </c>
      <c r="M72" s="35">
        <v>0</v>
      </c>
      <c r="N72" s="35">
        <v>0</v>
      </c>
      <c r="O72" s="35">
        <v>0</v>
      </c>
      <c r="P72" s="35">
        <v>0</v>
      </c>
      <c r="Q72" s="35">
        <v>0</v>
      </c>
      <c r="R72" s="35">
        <v>0</v>
      </c>
      <c r="S72" s="35">
        <v>0</v>
      </c>
      <c r="T72" s="35">
        <v>0</v>
      </c>
      <c r="U72" s="35">
        <v>0</v>
      </c>
      <c r="V72" s="35">
        <v>0</v>
      </c>
      <c r="W72" s="35">
        <v>0</v>
      </c>
      <c r="X72" s="35">
        <v>0</v>
      </c>
      <c r="Y72" s="35">
        <v>0</v>
      </c>
      <c r="Z72" s="35">
        <v>0</v>
      </c>
      <c r="AA72" s="35">
        <v>0</v>
      </c>
      <c r="AB72" s="35">
        <v>0</v>
      </c>
      <c r="AC72" s="35">
        <v>0</v>
      </c>
      <c r="AD72" s="35">
        <v>0</v>
      </c>
      <c r="AE72" s="35">
        <v>0</v>
      </c>
      <c r="AF72" s="35">
        <v>1030912.491</v>
      </c>
      <c r="AG72" s="35">
        <v>35305.265</v>
      </c>
      <c r="AH72" s="35">
        <v>0</v>
      </c>
    </row>
    <row r="73" spans="1:34" ht="14.25">
      <c r="A73" s="43" t="s">
        <v>75</v>
      </c>
      <c r="B73" s="22" t="s">
        <v>76</v>
      </c>
      <c r="C73" s="44"/>
      <c r="D73" s="45"/>
      <c r="E73" s="44"/>
      <c r="F73" s="39">
        <v>1391521.5670000003</v>
      </c>
      <c r="G73" s="39">
        <v>110933.151</v>
      </c>
      <c r="H73" s="39">
        <v>168828.35300000003</v>
      </c>
      <c r="I73" s="39">
        <v>264778.175</v>
      </c>
      <c r="J73" s="39">
        <v>0</v>
      </c>
      <c r="K73" s="39">
        <v>38315.846</v>
      </c>
      <c r="L73" s="39">
        <v>55775.489</v>
      </c>
      <c r="M73" s="39">
        <v>278029.342</v>
      </c>
      <c r="N73" s="39">
        <v>163327.575</v>
      </c>
      <c r="O73" s="39">
        <v>5005.162</v>
      </c>
      <c r="P73" s="39">
        <v>2584.683</v>
      </c>
      <c r="Q73" s="39">
        <v>3329.57</v>
      </c>
      <c r="R73" s="39">
        <v>5030.107</v>
      </c>
      <c r="S73" s="39">
        <v>109512.186</v>
      </c>
      <c r="T73" s="39">
        <v>51584.837</v>
      </c>
      <c r="U73" s="39">
        <v>5111.856</v>
      </c>
      <c r="V73" s="39">
        <v>5721.343</v>
      </c>
      <c r="W73" s="39">
        <v>2085.8779999999997</v>
      </c>
      <c r="X73" s="39">
        <v>31812.235</v>
      </c>
      <c r="Y73" s="39">
        <v>343.666</v>
      </c>
      <c r="Z73" s="39">
        <v>0</v>
      </c>
      <c r="AA73" s="39">
        <v>2395.795</v>
      </c>
      <c r="AB73" s="39">
        <v>0</v>
      </c>
      <c r="AC73" s="39">
        <v>219.36</v>
      </c>
      <c r="AD73" s="39">
        <v>0</v>
      </c>
      <c r="AE73" s="39">
        <v>2385.485</v>
      </c>
      <c r="AF73" s="39">
        <v>45276.58</v>
      </c>
      <c r="AG73" s="39">
        <v>31305.636</v>
      </c>
      <c r="AH73" s="39">
        <v>7829.257</v>
      </c>
    </row>
    <row r="74" spans="1:34" ht="14.25">
      <c r="A74" s="43" t="s">
        <v>77</v>
      </c>
      <c r="B74" s="17" t="s">
        <v>78</v>
      </c>
      <c r="C74" s="46"/>
      <c r="D74" s="46"/>
      <c r="E74" s="34"/>
      <c r="F74" s="39">
        <v>2995296.886</v>
      </c>
      <c r="G74" s="39">
        <v>157175.44300000003</v>
      </c>
      <c r="H74" s="39">
        <v>529508.2660000001</v>
      </c>
      <c r="I74" s="39">
        <v>277907.794</v>
      </c>
      <c r="J74" s="39">
        <v>0</v>
      </c>
      <c r="K74" s="39">
        <v>90340.273</v>
      </c>
      <c r="L74" s="39">
        <v>202354.367</v>
      </c>
      <c r="M74" s="39">
        <v>53183.472</v>
      </c>
      <c r="N74" s="39">
        <v>40995.18</v>
      </c>
      <c r="O74" s="39">
        <v>2035.027</v>
      </c>
      <c r="P74" s="39">
        <v>3713.583</v>
      </c>
      <c r="Q74" s="39">
        <v>348.085</v>
      </c>
      <c r="R74" s="39">
        <v>654.147</v>
      </c>
      <c r="S74" s="39">
        <v>372406.95200000005</v>
      </c>
      <c r="T74" s="39">
        <v>232300.93</v>
      </c>
      <c r="U74" s="39">
        <v>10492.253999999999</v>
      </c>
      <c r="V74" s="39">
        <v>3398.393</v>
      </c>
      <c r="W74" s="39">
        <v>11.137</v>
      </c>
      <c r="X74" s="39">
        <v>1035.0470000000005</v>
      </c>
      <c r="Y74" s="39">
        <v>9415.67</v>
      </c>
      <c r="Z74" s="39">
        <v>0</v>
      </c>
      <c r="AA74" s="39">
        <v>306.459</v>
      </c>
      <c r="AB74" s="39">
        <v>0</v>
      </c>
      <c r="AC74" s="39">
        <v>0</v>
      </c>
      <c r="AD74" s="39">
        <v>0</v>
      </c>
      <c r="AE74" s="39">
        <v>248459.28</v>
      </c>
      <c r="AF74" s="39">
        <v>0</v>
      </c>
      <c r="AG74" s="39">
        <v>759255.1270000001</v>
      </c>
      <c r="AH74" s="39">
        <v>0</v>
      </c>
    </row>
    <row r="75" spans="1:34" ht="14.25">
      <c r="A75" s="47" t="s">
        <v>79</v>
      </c>
      <c r="B75" s="23" t="s">
        <v>80</v>
      </c>
      <c r="C75" s="45"/>
      <c r="D75" s="45"/>
      <c r="E75" s="44"/>
      <c r="F75" s="39"/>
      <c r="G75" s="39"/>
      <c r="H75" s="39"/>
      <c r="I75" s="39"/>
      <c r="J75" s="39"/>
      <c r="K75" s="39"/>
      <c r="L75" s="39"/>
      <c r="M75" s="39"/>
      <c r="N75" s="39"/>
      <c r="O75" s="39"/>
      <c r="P75" s="39"/>
      <c r="Q75" s="39"/>
      <c r="R75" s="39"/>
      <c r="S75" s="39"/>
      <c r="T75" s="39"/>
      <c r="U75" s="39"/>
      <c r="V75" s="39"/>
      <c r="W75" s="39"/>
      <c r="X75" s="39"/>
      <c r="Y75" s="39"/>
      <c r="Z75" s="39"/>
      <c r="AA75" s="39"/>
      <c r="AB75" s="39"/>
      <c r="AC75" s="39"/>
      <c r="AD75" s="39"/>
      <c r="AE75" s="39"/>
      <c r="AF75" s="39"/>
      <c r="AG75" s="39"/>
      <c r="AH75" s="39"/>
    </row>
    <row r="91" spans="6:34" ht="14.25">
      <c r="F91" s="48">
        <f aca="true" t="shared" si="0" ref="F91:AH91">ROUND(F75,0)</f>
        <v>0</v>
      </c>
      <c r="G91" s="48">
        <f t="shared" si="0"/>
        <v>0</v>
      </c>
      <c r="H91" s="48">
        <f t="shared" si="0"/>
        <v>0</v>
      </c>
      <c r="I91" s="48">
        <f t="shared" si="0"/>
        <v>0</v>
      </c>
      <c r="J91" s="48">
        <f t="shared" si="0"/>
        <v>0</v>
      </c>
      <c r="K91" s="48">
        <f t="shared" si="0"/>
        <v>0</v>
      </c>
      <c r="L91" s="48">
        <f t="shared" si="0"/>
        <v>0</v>
      </c>
      <c r="M91" s="48">
        <f t="shared" si="0"/>
        <v>0</v>
      </c>
      <c r="N91" s="48">
        <f t="shared" si="0"/>
        <v>0</v>
      </c>
      <c r="O91" s="48">
        <f t="shared" si="0"/>
        <v>0</v>
      </c>
      <c r="P91" s="48">
        <f t="shared" si="0"/>
        <v>0</v>
      </c>
      <c r="Q91" s="48">
        <f t="shared" si="0"/>
        <v>0</v>
      </c>
      <c r="R91" s="48">
        <f t="shared" si="0"/>
        <v>0</v>
      </c>
      <c r="S91" s="48">
        <f t="shared" si="0"/>
        <v>0</v>
      </c>
      <c r="T91" s="48">
        <f t="shared" si="0"/>
        <v>0</v>
      </c>
      <c r="U91" s="48">
        <f t="shared" si="0"/>
        <v>0</v>
      </c>
      <c r="V91" s="48">
        <f t="shared" si="0"/>
        <v>0</v>
      </c>
      <c r="W91" s="48">
        <f t="shared" si="0"/>
        <v>0</v>
      </c>
      <c r="X91" s="48">
        <f t="shared" si="0"/>
        <v>0</v>
      </c>
      <c r="Y91" s="48">
        <f t="shared" si="0"/>
        <v>0</v>
      </c>
      <c r="Z91" s="48">
        <f t="shared" si="0"/>
        <v>0</v>
      </c>
      <c r="AA91" s="48">
        <f t="shared" si="0"/>
        <v>0</v>
      </c>
      <c r="AB91" s="48">
        <f t="shared" si="0"/>
        <v>0</v>
      </c>
      <c r="AC91" s="48">
        <f t="shared" si="0"/>
        <v>0</v>
      </c>
      <c r="AD91" s="48">
        <f t="shared" si="0"/>
        <v>0</v>
      </c>
      <c r="AE91" s="48">
        <f t="shared" si="0"/>
        <v>0</v>
      </c>
      <c r="AF91" s="48">
        <f t="shared" si="0"/>
        <v>0</v>
      </c>
      <c r="AG91" s="48">
        <f t="shared" si="0"/>
        <v>0</v>
      </c>
      <c r="AH91" s="48">
        <f t="shared" si="0"/>
        <v>0</v>
      </c>
    </row>
    <row r="92" spans="6:34" ht="14.25">
      <c r="F92" s="48">
        <f aca="true" t="shared" si="1" ref="F92:AH92">ROUND(F76,0)</f>
        <v>0</v>
      </c>
      <c r="G92" s="48">
        <f t="shared" si="1"/>
        <v>0</v>
      </c>
      <c r="H92" s="48">
        <f t="shared" si="1"/>
        <v>0</v>
      </c>
      <c r="I92" s="48">
        <f t="shared" si="1"/>
        <v>0</v>
      </c>
      <c r="J92" s="48">
        <f t="shared" si="1"/>
        <v>0</v>
      </c>
      <c r="K92" s="48">
        <f t="shared" si="1"/>
        <v>0</v>
      </c>
      <c r="L92" s="48">
        <f t="shared" si="1"/>
        <v>0</v>
      </c>
      <c r="M92" s="48">
        <f t="shared" si="1"/>
        <v>0</v>
      </c>
      <c r="N92" s="48">
        <f t="shared" si="1"/>
        <v>0</v>
      </c>
      <c r="O92" s="48">
        <f t="shared" si="1"/>
        <v>0</v>
      </c>
      <c r="P92" s="48">
        <f t="shared" si="1"/>
        <v>0</v>
      </c>
      <c r="Q92" s="48">
        <f t="shared" si="1"/>
        <v>0</v>
      </c>
      <c r="R92" s="48">
        <f t="shared" si="1"/>
        <v>0</v>
      </c>
      <c r="S92" s="48">
        <f t="shared" si="1"/>
        <v>0</v>
      </c>
      <c r="T92" s="48">
        <f t="shared" si="1"/>
        <v>0</v>
      </c>
      <c r="U92" s="48">
        <f t="shared" si="1"/>
        <v>0</v>
      </c>
      <c r="V92" s="48">
        <f t="shared" si="1"/>
        <v>0</v>
      </c>
      <c r="W92" s="48">
        <f t="shared" si="1"/>
        <v>0</v>
      </c>
      <c r="X92" s="48">
        <f t="shared" si="1"/>
        <v>0</v>
      </c>
      <c r="Y92" s="48">
        <f t="shared" si="1"/>
        <v>0</v>
      </c>
      <c r="Z92" s="48">
        <f t="shared" si="1"/>
        <v>0</v>
      </c>
      <c r="AA92" s="48">
        <f t="shared" si="1"/>
        <v>0</v>
      </c>
      <c r="AB92" s="48">
        <f t="shared" si="1"/>
        <v>0</v>
      </c>
      <c r="AC92" s="48">
        <f t="shared" si="1"/>
        <v>0</v>
      </c>
      <c r="AD92" s="48">
        <f t="shared" si="1"/>
        <v>0</v>
      </c>
      <c r="AE92" s="48">
        <f t="shared" si="1"/>
        <v>0</v>
      </c>
      <c r="AF92" s="48">
        <f t="shared" si="1"/>
        <v>0</v>
      </c>
      <c r="AG92" s="48">
        <f t="shared" si="1"/>
        <v>0</v>
      </c>
      <c r="AH92" s="48">
        <f t="shared" si="1"/>
        <v>0</v>
      </c>
    </row>
    <row r="93" spans="6:34" ht="14.25">
      <c r="F93" s="48">
        <f aca="true" t="shared" si="2" ref="F93:AH93">ROUND(F77,0)</f>
        <v>0</v>
      </c>
      <c r="G93" s="48">
        <f t="shared" si="2"/>
        <v>0</v>
      </c>
      <c r="H93" s="48">
        <f t="shared" si="2"/>
        <v>0</v>
      </c>
      <c r="I93" s="48">
        <f t="shared" si="2"/>
        <v>0</v>
      </c>
      <c r="J93" s="48">
        <f t="shared" si="2"/>
        <v>0</v>
      </c>
      <c r="K93" s="48">
        <f t="shared" si="2"/>
        <v>0</v>
      </c>
      <c r="L93" s="48">
        <f t="shared" si="2"/>
        <v>0</v>
      </c>
      <c r="M93" s="48">
        <f t="shared" si="2"/>
        <v>0</v>
      </c>
      <c r="N93" s="48">
        <f t="shared" si="2"/>
        <v>0</v>
      </c>
      <c r="O93" s="48">
        <f t="shared" si="2"/>
        <v>0</v>
      </c>
      <c r="P93" s="48">
        <f t="shared" si="2"/>
        <v>0</v>
      </c>
      <c r="Q93" s="48">
        <f t="shared" si="2"/>
        <v>0</v>
      </c>
      <c r="R93" s="48">
        <f t="shared" si="2"/>
        <v>0</v>
      </c>
      <c r="S93" s="48">
        <f t="shared" si="2"/>
        <v>0</v>
      </c>
      <c r="T93" s="48">
        <f t="shared" si="2"/>
        <v>0</v>
      </c>
      <c r="U93" s="48">
        <f t="shared" si="2"/>
        <v>0</v>
      </c>
      <c r="V93" s="48">
        <f t="shared" si="2"/>
        <v>0</v>
      </c>
      <c r="W93" s="48">
        <f t="shared" si="2"/>
        <v>0</v>
      </c>
      <c r="X93" s="48">
        <f t="shared" si="2"/>
        <v>0</v>
      </c>
      <c r="Y93" s="48">
        <f t="shared" si="2"/>
        <v>0</v>
      </c>
      <c r="Z93" s="48">
        <f t="shared" si="2"/>
        <v>0</v>
      </c>
      <c r="AA93" s="48">
        <f t="shared" si="2"/>
        <v>0</v>
      </c>
      <c r="AB93" s="48">
        <f t="shared" si="2"/>
        <v>0</v>
      </c>
      <c r="AC93" s="48">
        <f t="shared" si="2"/>
        <v>0</v>
      </c>
      <c r="AD93" s="48">
        <f t="shared" si="2"/>
        <v>0</v>
      </c>
      <c r="AE93" s="48">
        <f t="shared" si="2"/>
        <v>0</v>
      </c>
      <c r="AF93" s="48">
        <f t="shared" si="2"/>
        <v>0</v>
      </c>
      <c r="AG93" s="48">
        <f t="shared" si="2"/>
        <v>0</v>
      </c>
      <c r="AH93" s="48">
        <f t="shared" si="2"/>
        <v>0</v>
      </c>
    </row>
    <row r="94" spans="6:34" ht="14.25">
      <c r="F94" s="48">
        <f aca="true" t="shared" si="3" ref="F94:AH94">ROUND(F78,0)</f>
        <v>0</v>
      </c>
      <c r="G94" s="48">
        <f t="shared" si="3"/>
        <v>0</v>
      </c>
      <c r="H94" s="48">
        <f t="shared" si="3"/>
        <v>0</v>
      </c>
      <c r="I94" s="48">
        <f t="shared" si="3"/>
        <v>0</v>
      </c>
      <c r="J94" s="48">
        <f t="shared" si="3"/>
        <v>0</v>
      </c>
      <c r="K94" s="48">
        <f t="shared" si="3"/>
        <v>0</v>
      </c>
      <c r="L94" s="48">
        <f t="shared" si="3"/>
        <v>0</v>
      </c>
      <c r="M94" s="48">
        <f t="shared" si="3"/>
        <v>0</v>
      </c>
      <c r="N94" s="48">
        <f t="shared" si="3"/>
        <v>0</v>
      </c>
      <c r="O94" s="48">
        <f t="shared" si="3"/>
        <v>0</v>
      </c>
      <c r="P94" s="48">
        <f t="shared" si="3"/>
        <v>0</v>
      </c>
      <c r="Q94" s="48">
        <f t="shared" si="3"/>
        <v>0</v>
      </c>
      <c r="R94" s="48">
        <f t="shared" si="3"/>
        <v>0</v>
      </c>
      <c r="S94" s="48">
        <f t="shared" si="3"/>
        <v>0</v>
      </c>
      <c r="T94" s="48">
        <f t="shared" si="3"/>
        <v>0</v>
      </c>
      <c r="U94" s="48">
        <f t="shared" si="3"/>
        <v>0</v>
      </c>
      <c r="V94" s="48">
        <f t="shared" si="3"/>
        <v>0</v>
      </c>
      <c r="W94" s="48">
        <f t="shared" si="3"/>
        <v>0</v>
      </c>
      <c r="X94" s="48">
        <f t="shared" si="3"/>
        <v>0</v>
      </c>
      <c r="Y94" s="48">
        <f t="shared" si="3"/>
        <v>0</v>
      </c>
      <c r="Z94" s="48">
        <f t="shared" si="3"/>
        <v>0</v>
      </c>
      <c r="AA94" s="48">
        <f t="shared" si="3"/>
        <v>0</v>
      </c>
      <c r="AB94" s="48">
        <f t="shared" si="3"/>
        <v>0</v>
      </c>
      <c r="AC94" s="48">
        <f t="shared" si="3"/>
        <v>0</v>
      </c>
      <c r="AD94" s="48">
        <f t="shared" si="3"/>
        <v>0</v>
      </c>
      <c r="AE94" s="48">
        <f t="shared" si="3"/>
        <v>0</v>
      </c>
      <c r="AF94" s="48">
        <f t="shared" si="3"/>
        <v>0</v>
      </c>
      <c r="AG94" s="48">
        <f t="shared" si="3"/>
        <v>0</v>
      </c>
      <c r="AH94" s="48">
        <f t="shared" si="3"/>
        <v>0</v>
      </c>
    </row>
    <row r="95" spans="6:34" ht="14.25">
      <c r="F95" s="48">
        <f aca="true" t="shared" si="4" ref="F95:AH95">ROUND(F79,0)</f>
        <v>0</v>
      </c>
      <c r="G95" s="48">
        <f t="shared" si="4"/>
        <v>0</v>
      </c>
      <c r="H95" s="48">
        <f t="shared" si="4"/>
        <v>0</v>
      </c>
      <c r="I95" s="48">
        <f t="shared" si="4"/>
        <v>0</v>
      </c>
      <c r="J95" s="48">
        <f t="shared" si="4"/>
        <v>0</v>
      </c>
      <c r="K95" s="48">
        <f t="shared" si="4"/>
        <v>0</v>
      </c>
      <c r="L95" s="48">
        <f t="shared" si="4"/>
        <v>0</v>
      </c>
      <c r="M95" s="48">
        <f t="shared" si="4"/>
        <v>0</v>
      </c>
      <c r="N95" s="48">
        <f t="shared" si="4"/>
        <v>0</v>
      </c>
      <c r="O95" s="48">
        <f t="shared" si="4"/>
        <v>0</v>
      </c>
      <c r="P95" s="48">
        <f t="shared" si="4"/>
        <v>0</v>
      </c>
      <c r="Q95" s="48">
        <f t="shared" si="4"/>
        <v>0</v>
      </c>
      <c r="R95" s="48">
        <f t="shared" si="4"/>
        <v>0</v>
      </c>
      <c r="S95" s="48">
        <f t="shared" si="4"/>
        <v>0</v>
      </c>
      <c r="T95" s="48">
        <f t="shared" si="4"/>
        <v>0</v>
      </c>
      <c r="U95" s="48">
        <f t="shared" si="4"/>
        <v>0</v>
      </c>
      <c r="V95" s="48">
        <f t="shared" si="4"/>
        <v>0</v>
      </c>
      <c r="W95" s="48">
        <f t="shared" si="4"/>
        <v>0</v>
      </c>
      <c r="X95" s="48">
        <f t="shared" si="4"/>
        <v>0</v>
      </c>
      <c r="Y95" s="48">
        <f t="shared" si="4"/>
        <v>0</v>
      </c>
      <c r="Z95" s="48">
        <f t="shared" si="4"/>
        <v>0</v>
      </c>
      <c r="AA95" s="48">
        <f t="shared" si="4"/>
        <v>0</v>
      </c>
      <c r="AB95" s="48">
        <f t="shared" si="4"/>
        <v>0</v>
      </c>
      <c r="AC95" s="48">
        <f t="shared" si="4"/>
        <v>0</v>
      </c>
      <c r="AD95" s="48">
        <f t="shared" si="4"/>
        <v>0</v>
      </c>
      <c r="AE95" s="48">
        <f t="shared" si="4"/>
        <v>0</v>
      </c>
      <c r="AF95" s="48">
        <f t="shared" si="4"/>
        <v>0</v>
      </c>
      <c r="AG95" s="48">
        <f t="shared" si="4"/>
        <v>0</v>
      </c>
      <c r="AH95" s="48">
        <f t="shared" si="4"/>
        <v>0</v>
      </c>
    </row>
    <row r="96" spans="6:34" ht="14.25">
      <c r="F96" s="48">
        <f aca="true" t="shared" si="5" ref="F96:AH96">ROUND(F80,0)</f>
        <v>0</v>
      </c>
      <c r="G96" s="48">
        <f t="shared" si="5"/>
        <v>0</v>
      </c>
      <c r="H96" s="48">
        <f t="shared" si="5"/>
        <v>0</v>
      </c>
      <c r="I96" s="48">
        <f t="shared" si="5"/>
        <v>0</v>
      </c>
      <c r="J96" s="48">
        <f t="shared" si="5"/>
        <v>0</v>
      </c>
      <c r="K96" s="48">
        <f t="shared" si="5"/>
        <v>0</v>
      </c>
      <c r="L96" s="48">
        <f t="shared" si="5"/>
        <v>0</v>
      </c>
      <c r="M96" s="48">
        <f t="shared" si="5"/>
        <v>0</v>
      </c>
      <c r="N96" s="48">
        <f t="shared" si="5"/>
        <v>0</v>
      </c>
      <c r="O96" s="48">
        <f t="shared" si="5"/>
        <v>0</v>
      </c>
      <c r="P96" s="48">
        <f t="shared" si="5"/>
        <v>0</v>
      </c>
      <c r="Q96" s="48">
        <f t="shared" si="5"/>
        <v>0</v>
      </c>
      <c r="R96" s="48">
        <f t="shared" si="5"/>
        <v>0</v>
      </c>
      <c r="S96" s="48">
        <f t="shared" si="5"/>
        <v>0</v>
      </c>
      <c r="T96" s="48">
        <f t="shared" si="5"/>
        <v>0</v>
      </c>
      <c r="U96" s="48">
        <f t="shared" si="5"/>
        <v>0</v>
      </c>
      <c r="V96" s="48">
        <f t="shared" si="5"/>
        <v>0</v>
      </c>
      <c r="W96" s="48">
        <f t="shared" si="5"/>
        <v>0</v>
      </c>
      <c r="X96" s="48">
        <f t="shared" si="5"/>
        <v>0</v>
      </c>
      <c r="Y96" s="48">
        <f t="shared" si="5"/>
        <v>0</v>
      </c>
      <c r="Z96" s="48">
        <f t="shared" si="5"/>
        <v>0</v>
      </c>
      <c r="AA96" s="48">
        <f t="shared" si="5"/>
        <v>0</v>
      </c>
      <c r="AB96" s="48">
        <f t="shared" si="5"/>
        <v>0</v>
      </c>
      <c r="AC96" s="48">
        <f t="shared" si="5"/>
        <v>0</v>
      </c>
      <c r="AD96" s="48">
        <f t="shared" si="5"/>
        <v>0</v>
      </c>
      <c r="AE96" s="48">
        <f t="shared" si="5"/>
        <v>0</v>
      </c>
      <c r="AF96" s="48">
        <f t="shared" si="5"/>
        <v>0</v>
      </c>
      <c r="AG96" s="48">
        <f t="shared" si="5"/>
        <v>0</v>
      </c>
      <c r="AH96" s="48">
        <f t="shared" si="5"/>
        <v>0</v>
      </c>
    </row>
    <row r="97" spans="6:34" ht="14.25">
      <c r="F97" s="48">
        <f aca="true" t="shared" si="6" ref="F97:AH97">ROUND(F81,0)</f>
        <v>0</v>
      </c>
      <c r="G97" s="48">
        <f t="shared" si="6"/>
        <v>0</v>
      </c>
      <c r="H97" s="48">
        <f t="shared" si="6"/>
        <v>0</v>
      </c>
      <c r="I97" s="48">
        <f t="shared" si="6"/>
        <v>0</v>
      </c>
      <c r="J97" s="48">
        <f t="shared" si="6"/>
        <v>0</v>
      </c>
      <c r="K97" s="48">
        <f t="shared" si="6"/>
        <v>0</v>
      </c>
      <c r="L97" s="48">
        <f t="shared" si="6"/>
        <v>0</v>
      </c>
      <c r="M97" s="48">
        <f t="shared" si="6"/>
        <v>0</v>
      </c>
      <c r="N97" s="48">
        <f t="shared" si="6"/>
        <v>0</v>
      </c>
      <c r="O97" s="48">
        <f t="shared" si="6"/>
        <v>0</v>
      </c>
      <c r="P97" s="48">
        <f t="shared" si="6"/>
        <v>0</v>
      </c>
      <c r="Q97" s="48">
        <f t="shared" si="6"/>
        <v>0</v>
      </c>
      <c r="R97" s="48">
        <f t="shared" si="6"/>
        <v>0</v>
      </c>
      <c r="S97" s="48">
        <f t="shared" si="6"/>
        <v>0</v>
      </c>
      <c r="T97" s="48">
        <f t="shared" si="6"/>
        <v>0</v>
      </c>
      <c r="U97" s="48">
        <f t="shared" si="6"/>
        <v>0</v>
      </c>
      <c r="V97" s="48">
        <f t="shared" si="6"/>
        <v>0</v>
      </c>
      <c r="W97" s="48">
        <f t="shared" si="6"/>
        <v>0</v>
      </c>
      <c r="X97" s="48">
        <f t="shared" si="6"/>
        <v>0</v>
      </c>
      <c r="Y97" s="48">
        <f t="shared" si="6"/>
        <v>0</v>
      </c>
      <c r="Z97" s="48">
        <f t="shared" si="6"/>
        <v>0</v>
      </c>
      <c r="AA97" s="48">
        <f t="shared" si="6"/>
        <v>0</v>
      </c>
      <c r="AB97" s="48">
        <f t="shared" si="6"/>
        <v>0</v>
      </c>
      <c r="AC97" s="48">
        <f t="shared" si="6"/>
        <v>0</v>
      </c>
      <c r="AD97" s="48">
        <f t="shared" si="6"/>
        <v>0</v>
      </c>
      <c r="AE97" s="48">
        <f t="shared" si="6"/>
        <v>0</v>
      </c>
      <c r="AF97" s="48">
        <f t="shared" si="6"/>
        <v>0</v>
      </c>
      <c r="AG97" s="48">
        <f t="shared" si="6"/>
        <v>0</v>
      </c>
      <c r="AH97" s="48">
        <f t="shared" si="6"/>
        <v>0</v>
      </c>
    </row>
  </sheetData>
  <mergeCells count="2">
    <mergeCell ref="I3:J3"/>
    <mergeCell ref="A3:E3"/>
  </mergeCells>
  <printOptions/>
  <pageMargins left="0.75" right="0.75" top="1" bottom="1" header="0.512" footer="0.512"/>
  <pageSetup horizontalDpi="600" verticalDpi="600" orientation="landscape" paperSize="9" scale="45" r:id="rId2"/>
  <drawing r:id="rId1"/>
</worksheet>
</file>

<file path=xl/worksheets/sheet10.xml><?xml version="1.0" encoding="utf-8"?>
<worksheet xmlns="http://schemas.openxmlformats.org/spreadsheetml/2006/main" xmlns:r="http://schemas.openxmlformats.org/officeDocument/2006/relationships">
  <dimension ref="A5:N29"/>
  <sheetViews>
    <sheetView workbookViewId="0" topLeftCell="A1">
      <selection activeCell="A5" sqref="A5"/>
    </sheetView>
  </sheetViews>
  <sheetFormatPr defaultColWidth="9.00390625" defaultRowHeight="13.5"/>
  <cols>
    <col min="1" max="1" width="3.25390625" style="302" customWidth="1"/>
    <col min="2" max="2" width="22.00390625" style="302" customWidth="1"/>
    <col min="3" max="3" width="9.00390625" style="302" customWidth="1"/>
    <col min="4" max="4" width="6.875" style="302" customWidth="1"/>
    <col min="5" max="5" width="3.75390625" style="302" customWidth="1"/>
    <col min="6" max="6" width="9.00390625" style="302" customWidth="1"/>
    <col min="7" max="7" width="6.875" style="302" customWidth="1"/>
    <col min="8" max="8" width="3.75390625" style="302" customWidth="1"/>
    <col min="9" max="9" width="9.00390625" style="302" customWidth="1"/>
    <col min="10" max="10" width="6.875" style="302" customWidth="1"/>
    <col min="11" max="11" width="3.75390625" style="302" customWidth="1"/>
    <col min="12" max="12" width="9.00390625" style="302" customWidth="1"/>
    <col min="13" max="13" width="6.875" style="302" customWidth="1"/>
    <col min="14" max="14" width="3.75390625" style="302" customWidth="1"/>
    <col min="15" max="16384" width="9.00390625" style="302" customWidth="1"/>
  </cols>
  <sheetData>
    <row r="5" ht="13.5">
      <c r="A5" s="302" t="s">
        <v>309</v>
      </c>
    </row>
    <row r="6" ht="14.25" thickBot="1"/>
    <row r="7" spans="1:14" ht="13.5">
      <c r="A7" s="303"/>
      <c r="B7" s="304"/>
      <c r="C7" s="305" t="s">
        <v>244</v>
      </c>
      <c r="D7" s="306"/>
      <c r="E7" s="307"/>
      <c r="F7" s="305" t="s">
        <v>131</v>
      </c>
      <c r="G7" s="306"/>
      <c r="H7" s="307"/>
      <c r="I7" s="305" t="s">
        <v>132</v>
      </c>
      <c r="J7" s="306"/>
      <c r="K7" s="307"/>
      <c r="L7" s="306" t="s">
        <v>133</v>
      </c>
      <c r="M7" s="306"/>
      <c r="N7" s="307"/>
    </row>
    <row r="8" spans="1:14" ht="13.5">
      <c r="A8" s="308"/>
      <c r="B8" s="309"/>
      <c r="C8" s="310" t="s">
        <v>245</v>
      </c>
      <c r="D8" s="311"/>
      <c r="E8" s="312"/>
      <c r="F8" s="310" t="s">
        <v>135</v>
      </c>
      <c r="G8" s="311"/>
      <c r="H8" s="312"/>
      <c r="I8" s="310" t="s">
        <v>136</v>
      </c>
      <c r="J8" s="311"/>
      <c r="K8" s="312"/>
      <c r="L8" s="311" t="s">
        <v>137</v>
      </c>
      <c r="M8" s="311"/>
      <c r="N8" s="312"/>
    </row>
    <row r="9" spans="1:14" ht="14.25" thickBot="1">
      <c r="A9" s="313"/>
      <c r="B9" s="314"/>
      <c r="C9" s="313"/>
      <c r="D9" s="315" t="s">
        <v>138</v>
      </c>
      <c r="E9" s="316"/>
      <c r="F9" s="313"/>
      <c r="G9" s="315" t="s">
        <v>138</v>
      </c>
      <c r="H9" s="316"/>
      <c r="I9" s="313"/>
      <c r="J9" s="315" t="s">
        <v>138</v>
      </c>
      <c r="K9" s="316"/>
      <c r="L9" s="317"/>
      <c r="M9" s="315" t="s">
        <v>138</v>
      </c>
      <c r="N9" s="316"/>
    </row>
    <row r="10" spans="1:14" ht="13.5">
      <c r="A10" s="308"/>
      <c r="B10" s="309"/>
      <c r="C10" s="318" t="s">
        <v>139</v>
      </c>
      <c r="D10" s="319" t="s">
        <v>310</v>
      </c>
      <c r="E10" s="320"/>
      <c r="F10" s="318" t="s">
        <v>139</v>
      </c>
      <c r="G10" s="319" t="s">
        <v>310</v>
      </c>
      <c r="H10" s="320"/>
      <c r="I10" s="318" t="s">
        <v>139</v>
      </c>
      <c r="J10" s="319" t="s">
        <v>310</v>
      </c>
      <c r="K10" s="320"/>
      <c r="L10" s="321" t="s">
        <v>139</v>
      </c>
      <c r="M10" s="319" t="s">
        <v>310</v>
      </c>
      <c r="N10" s="320"/>
    </row>
    <row r="11" spans="1:14" ht="13.5">
      <c r="A11" s="322" t="s">
        <v>141</v>
      </c>
      <c r="B11" s="323"/>
      <c r="C11" s="324">
        <v>82</v>
      </c>
      <c r="D11" s="325">
        <v>22</v>
      </c>
      <c r="E11" s="326" t="s">
        <v>150</v>
      </c>
      <c r="F11" s="327">
        <v>91</v>
      </c>
      <c r="G11" s="325">
        <v>24</v>
      </c>
      <c r="H11" s="328"/>
      <c r="I11" s="324">
        <v>110</v>
      </c>
      <c r="J11" s="329">
        <v>26</v>
      </c>
      <c r="K11" s="326" t="s">
        <v>150</v>
      </c>
      <c r="L11" s="330">
        <v>176</v>
      </c>
      <c r="M11" s="325">
        <v>31</v>
      </c>
      <c r="N11" s="326" t="s">
        <v>150</v>
      </c>
    </row>
    <row r="12" spans="1:14" ht="13.5">
      <c r="A12" s="308"/>
      <c r="B12" s="309"/>
      <c r="C12" s="324"/>
      <c r="D12" s="325"/>
      <c r="E12" s="326"/>
      <c r="F12" s="331" t="s">
        <v>311</v>
      </c>
      <c r="G12" s="325" t="s">
        <v>248</v>
      </c>
      <c r="H12" s="328" t="s">
        <v>249</v>
      </c>
      <c r="I12" s="331" t="s">
        <v>312</v>
      </c>
      <c r="J12" s="325" t="s">
        <v>251</v>
      </c>
      <c r="K12" s="332" t="s">
        <v>249</v>
      </c>
      <c r="L12" s="331" t="s">
        <v>252</v>
      </c>
      <c r="M12" s="325" t="s">
        <v>253</v>
      </c>
      <c r="N12" s="326" t="s">
        <v>254</v>
      </c>
    </row>
    <row r="13" spans="1:14" ht="13.5">
      <c r="A13" s="322" t="s">
        <v>143</v>
      </c>
      <c r="B13" s="323"/>
      <c r="C13" s="324">
        <v>44</v>
      </c>
      <c r="D13" s="325">
        <v>12</v>
      </c>
      <c r="E13" s="328"/>
      <c r="F13" s="324">
        <v>48</v>
      </c>
      <c r="G13" s="325">
        <v>13</v>
      </c>
      <c r="H13" s="328"/>
      <c r="I13" s="324">
        <v>58</v>
      </c>
      <c r="J13" s="329">
        <v>14</v>
      </c>
      <c r="K13" s="326"/>
      <c r="L13" s="330">
        <v>84</v>
      </c>
      <c r="M13" s="325">
        <v>15</v>
      </c>
      <c r="N13" s="328"/>
    </row>
    <row r="14" spans="1:14" ht="13.5">
      <c r="A14" s="308"/>
      <c r="B14" s="309"/>
      <c r="C14" s="324"/>
      <c r="D14" s="325"/>
      <c r="E14" s="333"/>
      <c r="F14" s="331" t="s">
        <v>255</v>
      </c>
      <c r="G14" s="325" t="s">
        <v>256</v>
      </c>
      <c r="H14" s="328" t="s">
        <v>257</v>
      </c>
      <c r="I14" s="331" t="s">
        <v>258</v>
      </c>
      <c r="J14" s="325" t="s">
        <v>259</v>
      </c>
      <c r="K14" s="326" t="s">
        <v>260</v>
      </c>
      <c r="L14" s="331" t="s">
        <v>313</v>
      </c>
      <c r="M14" s="325" t="s">
        <v>262</v>
      </c>
      <c r="N14" s="332" t="s">
        <v>257</v>
      </c>
    </row>
    <row r="15" spans="1:14" ht="13.5">
      <c r="A15" s="322" t="s">
        <v>145</v>
      </c>
      <c r="B15" s="323"/>
      <c r="C15" s="324">
        <v>26</v>
      </c>
      <c r="D15" s="325">
        <v>7</v>
      </c>
      <c r="F15" s="324">
        <v>28</v>
      </c>
      <c r="G15" s="325">
        <v>7</v>
      </c>
      <c r="H15" s="326" t="s">
        <v>144</v>
      </c>
      <c r="I15" s="324">
        <v>35</v>
      </c>
      <c r="J15" s="329">
        <v>8</v>
      </c>
      <c r="K15" s="326" t="s">
        <v>144</v>
      </c>
      <c r="L15" s="330">
        <v>60</v>
      </c>
      <c r="M15" s="325">
        <v>11</v>
      </c>
      <c r="N15" s="328"/>
    </row>
    <row r="16" spans="1:14" ht="13.5">
      <c r="A16" s="308"/>
      <c r="B16" s="309"/>
      <c r="C16" s="324"/>
      <c r="D16" s="325"/>
      <c r="F16" s="331" t="s">
        <v>263</v>
      </c>
      <c r="G16" s="325" t="s">
        <v>264</v>
      </c>
      <c r="H16" s="326" t="s">
        <v>260</v>
      </c>
      <c r="I16" s="331" t="s">
        <v>265</v>
      </c>
      <c r="J16" s="325" t="s">
        <v>266</v>
      </c>
      <c r="K16" s="332" t="s">
        <v>257</v>
      </c>
      <c r="L16" s="331" t="s">
        <v>267</v>
      </c>
      <c r="M16" s="325" t="s">
        <v>268</v>
      </c>
      <c r="N16" s="332" t="s">
        <v>257</v>
      </c>
    </row>
    <row r="17" spans="1:14" ht="13.5">
      <c r="A17" s="322" t="s">
        <v>146</v>
      </c>
      <c r="B17" s="323"/>
      <c r="C17" s="324">
        <v>12</v>
      </c>
      <c r="D17" s="325">
        <v>3</v>
      </c>
      <c r="E17" s="326" t="s">
        <v>147</v>
      </c>
      <c r="F17" s="324">
        <v>14</v>
      </c>
      <c r="G17" s="325">
        <v>3</v>
      </c>
      <c r="H17" s="326" t="s">
        <v>147</v>
      </c>
      <c r="I17" s="324">
        <v>17</v>
      </c>
      <c r="J17" s="329">
        <v>4</v>
      </c>
      <c r="K17" s="326"/>
      <c r="L17" s="330">
        <v>32</v>
      </c>
      <c r="M17" s="325">
        <v>5</v>
      </c>
      <c r="N17" s="326" t="s">
        <v>147</v>
      </c>
    </row>
    <row r="18" spans="1:14" ht="13.5">
      <c r="A18" s="308"/>
      <c r="B18" s="309"/>
      <c r="C18" s="324"/>
      <c r="D18" s="325"/>
      <c r="E18" s="326"/>
      <c r="F18" s="331" t="s">
        <v>269</v>
      </c>
      <c r="G18" s="325" t="s">
        <v>270</v>
      </c>
      <c r="H18" s="326" t="s">
        <v>271</v>
      </c>
      <c r="I18" s="331" t="s">
        <v>272</v>
      </c>
      <c r="J18" s="325" t="s">
        <v>273</v>
      </c>
      <c r="K18" s="326" t="s">
        <v>271</v>
      </c>
      <c r="L18" s="331" t="s">
        <v>274</v>
      </c>
      <c r="M18" s="325" t="s">
        <v>275</v>
      </c>
      <c r="N18" s="326" t="s">
        <v>271</v>
      </c>
    </row>
    <row r="19" spans="1:14" ht="13.5">
      <c r="A19" s="322" t="s">
        <v>148</v>
      </c>
      <c r="B19" s="323"/>
      <c r="C19" s="324">
        <v>5</v>
      </c>
      <c r="D19" s="325">
        <v>1</v>
      </c>
      <c r="E19" s="328"/>
      <c r="F19" s="324">
        <v>6</v>
      </c>
      <c r="G19" s="325">
        <v>1</v>
      </c>
      <c r="H19" s="326" t="s">
        <v>147</v>
      </c>
      <c r="I19" s="324">
        <v>8</v>
      </c>
      <c r="J19" s="329">
        <v>2</v>
      </c>
      <c r="K19" s="328"/>
      <c r="L19" s="330">
        <v>20</v>
      </c>
      <c r="M19" s="325">
        <v>3</v>
      </c>
      <c r="N19" s="326" t="s">
        <v>147</v>
      </c>
    </row>
    <row r="20" spans="1:14" ht="14.25" thickBot="1">
      <c r="A20" s="334"/>
      <c r="B20" s="335"/>
      <c r="C20" s="336"/>
      <c r="D20" s="337"/>
      <c r="E20" s="338"/>
      <c r="F20" s="339" t="s">
        <v>276</v>
      </c>
      <c r="G20" s="337" t="s">
        <v>277</v>
      </c>
      <c r="H20" s="340" t="s">
        <v>271</v>
      </c>
      <c r="I20" s="339" t="s">
        <v>278</v>
      </c>
      <c r="J20" s="325" t="s">
        <v>279</v>
      </c>
      <c r="K20" s="332" t="s">
        <v>280</v>
      </c>
      <c r="L20" s="331" t="s">
        <v>272</v>
      </c>
      <c r="M20" s="325" t="s">
        <v>281</v>
      </c>
      <c r="N20" s="332" t="s">
        <v>280</v>
      </c>
    </row>
    <row r="21" spans="1:14" ht="13.5">
      <c r="A21" s="308" t="s">
        <v>149</v>
      </c>
      <c r="B21" s="309"/>
      <c r="C21" s="324">
        <v>82</v>
      </c>
      <c r="D21" s="325">
        <v>22</v>
      </c>
      <c r="E21" s="326" t="s">
        <v>150</v>
      </c>
      <c r="F21" s="324">
        <v>87</v>
      </c>
      <c r="G21" s="325">
        <v>23</v>
      </c>
      <c r="H21" s="328"/>
      <c r="I21" s="324">
        <v>104</v>
      </c>
      <c r="J21" s="341">
        <v>25</v>
      </c>
      <c r="K21" s="342"/>
      <c r="L21" s="343">
        <v>180</v>
      </c>
      <c r="M21" s="341">
        <v>32</v>
      </c>
      <c r="N21" s="344" t="s">
        <v>150</v>
      </c>
    </row>
    <row r="22" spans="1:14" ht="13.5">
      <c r="A22" s="308"/>
      <c r="B22" s="309"/>
      <c r="C22" s="324"/>
      <c r="D22" s="325"/>
      <c r="E22" s="326"/>
      <c r="F22" s="331" t="s">
        <v>282</v>
      </c>
      <c r="G22" s="325" t="s">
        <v>283</v>
      </c>
      <c r="H22" s="328" t="s">
        <v>249</v>
      </c>
      <c r="I22" s="331" t="s">
        <v>314</v>
      </c>
      <c r="J22" s="329" t="s">
        <v>285</v>
      </c>
      <c r="K22" s="328" t="s">
        <v>249</v>
      </c>
      <c r="L22" s="331" t="s">
        <v>315</v>
      </c>
      <c r="M22" s="329" t="s">
        <v>253</v>
      </c>
      <c r="N22" s="328" t="s">
        <v>249</v>
      </c>
    </row>
    <row r="23" spans="1:14" ht="13.5">
      <c r="A23" s="308"/>
      <c r="B23" s="345" t="s">
        <v>287</v>
      </c>
      <c r="C23" s="346">
        <v>58</v>
      </c>
      <c r="D23" s="347">
        <v>16</v>
      </c>
      <c r="E23" s="348"/>
      <c r="F23" s="346">
        <v>57</v>
      </c>
      <c r="G23" s="347">
        <v>15</v>
      </c>
      <c r="H23" s="348"/>
      <c r="I23" s="346">
        <v>67</v>
      </c>
      <c r="J23" s="349">
        <v>16</v>
      </c>
      <c r="K23" s="348"/>
      <c r="L23" s="346">
        <v>116</v>
      </c>
      <c r="M23" s="349">
        <v>21</v>
      </c>
      <c r="N23" s="348"/>
    </row>
    <row r="24" spans="1:14" ht="13.5">
      <c r="A24" s="308"/>
      <c r="B24" s="350"/>
      <c r="C24" s="351"/>
      <c r="D24" s="352"/>
      <c r="E24" s="353"/>
      <c r="F24" s="331" t="s">
        <v>316</v>
      </c>
      <c r="G24" s="325" t="s">
        <v>317</v>
      </c>
      <c r="H24" s="326" t="s">
        <v>294</v>
      </c>
      <c r="I24" s="331" t="s">
        <v>318</v>
      </c>
      <c r="J24" s="354" t="s">
        <v>290</v>
      </c>
      <c r="K24" s="326" t="s">
        <v>294</v>
      </c>
      <c r="L24" s="331" t="s">
        <v>319</v>
      </c>
      <c r="M24" s="354" t="s">
        <v>320</v>
      </c>
      <c r="N24" s="326" t="s">
        <v>294</v>
      </c>
    </row>
    <row r="25" spans="1:14" ht="13.5">
      <c r="A25" s="308"/>
      <c r="B25" s="345" t="s">
        <v>297</v>
      </c>
      <c r="C25" s="346">
        <v>24</v>
      </c>
      <c r="D25" s="347">
        <v>6</v>
      </c>
      <c r="E25" s="348" t="s">
        <v>298</v>
      </c>
      <c r="F25" s="346">
        <v>30</v>
      </c>
      <c r="G25" s="347">
        <v>8</v>
      </c>
      <c r="H25" s="355"/>
      <c r="I25" s="346">
        <v>37</v>
      </c>
      <c r="J25" s="349">
        <v>9</v>
      </c>
      <c r="K25" s="348"/>
      <c r="L25" s="346">
        <v>64</v>
      </c>
      <c r="M25" s="349">
        <v>11</v>
      </c>
      <c r="N25" s="348" t="s">
        <v>298</v>
      </c>
    </row>
    <row r="26" spans="1:14" ht="14.25" thickBot="1">
      <c r="A26" s="313"/>
      <c r="B26" s="356"/>
      <c r="C26" s="336"/>
      <c r="D26" s="337"/>
      <c r="E26" s="340"/>
      <c r="F26" s="339" t="s">
        <v>321</v>
      </c>
      <c r="G26" s="337" t="s">
        <v>300</v>
      </c>
      <c r="H26" s="340" t="s">
        <v>303</v>
      </c>
      <c r="I26" s="339" t="s">
        <v>322</v>
      </c>
      <c r="J26" s="357" t="s">
        <v>323</v>
      </c>
      <c r="K26" s="340" t="s">
        <v>303</v>
      </c>
      <c r="L26" s="339" t="s">
        <v>324</v>
      </c>
      <c r="M26" s="357" t="s">
        <v>325</v>
      </c>
      <c r="N26" s="340" t="s">
        <v>303</v>
      </c>
    </row>
    <row r="27" spans="1:14" ht="14.25" thickBot="1">
      <c r="A27" s="358"/>
      <c r="B27" s="358"/>
      <c r="C27" s="330"/>
      <c r="D27" s="333"/>
      <c r="E27" s="358"/>
      <c r="F27" s="330"/>
      <c r="G27" s="333"/>
      <c r="H27" s="358"/>
      <c r="I27" s="330"/>
      <c r="J27" s="359"/>
      <c r="K27" s="358"/>
      <c r="L27" s="330"/>
      <c r="M27" s="333"/>
      <c r="N27" s="358"/>
    </row>
    <row r="28" spans="1:14" ht="13.5">
      <c r="A28" s="360" t="s">
        <v>153</v>
      </c>
      <c r="B28" s="361"/>
      <c r="C28" s="343">
        <v>365</v>
      </c>
      <c r="D28" s="362" t="s">
        <v>154</v>
      </c>
      <c r="E28" s="363"/>
      <c r="F28" s="343">
        <v>376</v>
      </c>
      <c r="G28" s="362" t="s">
        <v>154</v>
      </c>
      <c r="H28" s="363"/>
      <c r="I28" s="343">
        <v>414</v>
      </c>
      <c r="J28" s="364" t="s">
        <v>154</v>
      </c>
      <c r="K28" s="363"/>
      <c r="L28" s="343">
        <v>557</v>
      </c>
      <c r="M28" s="362" t="s">
        <v>154</v>
      </c>
      <c r="N28" s="363"/>
    </row>
    <row r="29" spans="1:14" ht="14.25" thickBot="1">
      <c r="A29" s="313"/>
      <c r="B29" s="314"/>
      <c r="C29" s="313"/>
      <c r="D29" s="365"/>
      <c r="E29" s="314"/>
      <c r="F29" s="366" t="s">
        <v>306</v>
      </c>
      <c r="G29" s="367" t="s">
        <v>154</v>
      </c>
      <c r="H29" s="368"/>
      <c r="I29" s="366" t="s">
        <v>307</v>
      </c>
      <c r="J29" s="367" t="s">
        <v>154</v>
      </c>
      <c r="K29" s="368"/>
      <c r="L29" s="366" t="s">
        <v>308</v>
      </c>
      <c r="M29" s="369" t="s">
        <v>154</v>
      </c>
      <c r="N29" s="368"/>
    </row>
  </sheetData>
  <mergeCells count="30">
    <mergeCell ref="C7:E7"/>
    <mergeCell ref="F7:H7"/>
    <mergeCell ref="I7:K7"/>
    <mergeCell ref="L7:N7"/>
    <mergeCell ref="C8:E8"/>
    <mergeCell ref="F8:H8"/>
    <mergeCell ref="I8:K8"/>
    <mergeCell ref="L8:N8"/>
    <mergeCell ref="D9:E9"/>
    <mergeCell ref="G9:H9"/>
    <mergeCell ref="J9:K9"/>
    <mergeCell ref="M9:N9"/>
    <mergeCell ref="D10:E10"/>
    <mergeCell ref="G10:H10"/>
    <mergeCell ref="J10:K10"/>
    <mergeCell ref="M10:N10"/>
    <mergeCell ref="A11:B11"/>
    <mergeCell ref="A13:B13"/>
    <mergeCell ref="A15:B15"/>
    <mergeCell ref="A17:B17"/>
    <mergeCell ref="A19:B19"/>
    <mergeCell ref="A20:B20"/>
    <mergeCell ref="A28:B28"/>
    <mergeCell ref="D28:E28"/>
    <mergeCell ref="G28:H28"/>
    <mergeCell ref="J28:K28"/>
    <mergeCell ref="M28:N28"/>
    <mergeCell ref="G29:H29"/>
    <mergeCell ref="J29:K29"/>
    <mergeCell ref="M29:N29"/>
  </mergeCells>
  <printOptions/>
  <pageMargins left="0.75" right="0.75" top="1" bottom="1" header="0.512" footer="0.512"/>
  <pageSetup horizontalDpi="600" verticalDpi="600" orientation="landscape" paperSize="9" scale="83" r:id="rId2"/>
  <drawing r:id="rId1"/>
</worksheet>
</file>

<file path=xl/worksheets/sheet11.xml><?xml version="1.0" encoding="utf-8"?>
<worksheet xmlns="http://schemas.openxmlformats.org/spreadsheetml/2006/main" xmlns:r="http://schemas.openxmlformats.org/officeDocument/2006/relationships">
  <dimension ref="A2:E17"/>
  <sheetViews>
    <sheetView workbookViewId="0" topLeftCell="A1">
      <selection activeCell="D34" sqref="D34"/>
    </sheetView>
  </sheetViews>
  <sheetFormatPr defaultColWidth="9.00390625" defaultRowHeight="13.5"/>
  <cols>
    <col min="1" max="1" width="12.625" style="370" customWidth="1"/>
    <col min="2" max="2" width="28.625" style="370" customWidth="1"/>
    <col min="3" max="3" width="12.625" style="370" customWidth="1"/>
    <col min="4" max="4" width="28.625" style="370" customWidth="1"/>
    <col min="5" max="5" width="12.625" style="370" customWidth="1"/>
    <col min="6" max="16384" width="9.00390625" style="370" customWidth="1"/>
  </cols>
  <sheetData>
    <row r="1" ht="18" customHeight="1"/>
    <row r="2" ht="18" customHeight="1">
      <c r="A2" s="370" t="s">
        <v>326</v>
      </c>
    </row>
    <row r="3" ht="18" customHeight="1" thickBot="1"/>
    <row r="4" spans="1:5" ht="18" customHeight="1" thickBot="1">
      <c r="A4" s="371"/>
      <c r="B4" s="372" t="s">
        <v>327</v>
      </c>
      <c r="C4" s="372"/>
      <c r="D4" s="373" t="s">
        <v>328</v>
      </c>
      <c r="E4" s="374"/>
    </row>
    <row r="5" spans="1:5" ht="18" customHeight="1">
      <c r="A5" s="375" t="s">
        <v>329</v>
      </c>
      <c r="B5" s="376" t="s">
        <v>330</v>
      </c>
      <c r="C5" s="377" t="s">
        <v>239</v>
      </c>
      <c r="D5" s="378" t="s">
        <v>331</v>
      </c>
      <c r="E5" s="379"/>
    </row>
    <row r="6" spans="1:5" ht="18" customHeight="1">
      <c r="A6" s="375"/>
      <c r="B6" s="376" t="s">
        <v>332</v>
      </c>
      <c r="C6" s="377" t="s">
        <v>240</v>
      </c>
      <c r="D6" s="378" t="s">
        <v>333</v>
      </c>
      <c r="E6" s="379" t="s">
        <v>334</v>
      </c>
    </row>
    <row r="7" spans="1:5" ht="18" customHeight="1">
      <c r="A7" s="375"/>
      <c r="B7" s="376" t="s">
        <v>335</v>
      </c>
      <c r="C7" s="377" t="s">
        <v>241</v>
      </c>
      <c r="D7" s="378" t="s">
        <v>336</v>
      </c>
      <c r="E7" s="379" t="s">
        <v>337</v>
      </c>
    </row>
    <row r="8" spans="1:5" ht="18" customHeight="1">
      <c r="A8" s="375"/>
      <c r="B8" s="376" t="s">
        <v>338</v>
      </c>
      <c r="C8" s="377"/>
      <c r="D8" s="378" t="s">
        <v>339</v>
      </c>
      <c r="E8" s="379" t="s">
        <v>340</v>
      </c>
    </row>
    <row r="9" spans="1:5" ht="18" customHeight="1">
      <c r="A9" s="375"/>
      <c r="B9" s="376" t="s">
        <v>341</v>
      </c>
      <c r="C9" s="377" t="s">
        <v>239</v>
      </c>
      <c r="D9" s="378" t="s">
        <v>342</v>
      </c>
      <c r="E9" s="379" t="s">
        <v>343</v>
      </c>
    </row>
    <row r="10" spans="1:5" ht="18" customHeight="1">
      <c r="A10" s="375"/>
      <c r="B10" s="376" t="s">
        <v>344</v>
      </c>
      <c r="C10" s="377" t="s">
        <v>242</v>
      </c>
      <c r="D10" s="378" t="s">
        <v>345</v>
      </c>
      <c r="E10" s="379"/>
    </row>
    <row r="11" spans="1:5" ht="18" customHeight="1">
      <c r="A11" s="380"/>
      <c r="B11" s="381"/>
      <c r="C11" s="382"/>
      <c r="D11" s="383"/>
      <c r="E11" s="384"/>
    </row>
    <row r="12" spans="1:5" ht="40.5" customHeight="1">
      <c r="A12" s="385" t="s">
        <v>346</v>
      </c>
      <c r="B12" s="386" t="s">
        <v>347</v>
      </c>
      <c r="C12" s="386"/>
      <c r="D12" s="387" t="s">
        <v>348</v>
      </c>
      <c r="E12" s="388"/>
    </row>
    <row r="13" spans="1:5" ht="48.75" customHeight="1">
      <c r="A13" s="385" t="s">
        <v>349</v>
      </c>
      <c r="B13" s="389" t="s">
        <v>350</v>
      </c>
      <c r="C13" s="389"/>
      <c r="D13" s="387" t="s">
        <v>351</v>
      </c>
      <c r="E13" s="388"/>
    </row>
    <row r="14" spans="1:5" ht="84" customHeight="1">
      <c r="A14" s="385" t="s">
        <v>352</v>
      </c>
      <c r="B14" s="386" t="s">
        <v>353</v>
      </c>
      <c r="C14" s="386"/>
      <c r="D14" s="387" t="s">
        <v>354</v>
      </c>
      <c r="E14" s="388"/>
    </row>
    <row r="15" spans="1:5" ht="18" customHeight="1">
      <c r="A15" s="390" t="s">
        <v>355</v>
      </c>
      <c r="B15" s="391"/>
      <c r="C15" s="392"/>
      <c r="D15" s="393"/>
      <c r="E15" s="394"/>
    </row>
    <row r="16" spans="1:5" ht="59.25" customHeight="1">
      <c r="A16" s="395" t="s">
        <v>356</v>
      </c>
      <c r="B16" s="396" t="s">
        <v>357</v>
      </c>
      <c r="C16" s="396"/>
      <c r="D16" s="397" t="s">
        <v>358</v>
      </c>
      <c r="E16" s="398"/>
    </row>
    <row r="17" spans="1:5" ht="19.5" customHeight="1" thickBot="1">
      <c r="A17" s="399" t="s">
        <v>359</v>
      </c>
      <c r="B17" s="400" t="s">
        <v>360</v>
      </c>
      <c r="C17" s="400"/>
      <c r="D17" s="401" t="s">
        <v>360</v>
      </c>
      <c r="E17" s="402"/>
    </row>
  </sheetData>
  <mergeCells count="12">
    <mergeCell ref="B16:C16"/>
    <mergeCell ref="D16:E16"/>
    <mergeCell ref="B17:C17"/>
    <mergeCell ref="D17:E17"/>
    <mergeCell ref="B13:C13"/>
    <mergeCell ref="D13:E13"/>
    <mergeCell ref="B14:C14"/>
    <mergeCell ref="D14:E14"/>
    <mergeCell ref="B4:C4"/>
    <mergeCell ref="D4:E4"/>
    <mergeCell ref="B12:C12"/>
    <mergeCell ref="D12:E12"/>
  </mergeCells>
  <printOptions/>
  <pageMargins left="0.75" right="0.75" top="1" bottom="1" header="0.512" footer="0.512"/>
  <pageSetup horizontalDpi="600" verticalDpi="600" orientation="landscape" paperSize="9" r:id="rId1"/>
</worksheet>
</file>

<file path=xl/worksheets/sheet12.xml><?xml version="1.0" encoding="utf-8"?>
<worksheet xmlns="http://schemas.openxmlformats.org/spreadsheetml/2006/main" xmlns:r="http://schemas.openxmlformats.org/officeDocument/2006/relationships">
  <dimension ref="A1:O40"/>
  <sheetViews>
    <sheetView tabSelected="1" workbookViewId="0" topLeftCell="A1">
      <selection activeCell="N4" sqref="N4"/>
    </sheetView>
  </sheetViews>
  <sheetFormatPr defaultColWidth="9.00390625" defaultRowHeight="13.5"/>
  <cols>
    <col min="1" max="2" width="3.625" style="302" customWidth="1"/>
    <col min="3" max="3" width="22.00390625" style="302" customWidth="1"/>
    <col min="4" max="4" width="9.00390625" style="302" customWidth="1"/>
    <col min="5" max="5" width="6.875" style="302" customWidth="1"/>
    <col min="6" max="6" width="3.75390625" style="302" customWidth="1"/>
    <col min="7" max="7" width="9.00390625" style="302" customWidth="1"/>
    <col min="8" max="8" width="6.875" style="302" customWidth="1"/>
    <col min="9" max="9" width="3.75390625" style="302" customWidth="1"/>
    <col min="10" max="10" width="9.00390625" style="302" customWidth="1"/>
    <col min="11" max="11" width="6.875" style="302" customWidth="1"/>
    <col min="12" max="12" width="3.75390625" style="302" customWidth="1"/>
    <col min="13" max="13" width="9.00390625" style="302" customWidth="1"/>
    <col min="14" max="14" width="6.875" style="302" customWidth="1"/>
    <col min="15" max="15" width="3.75390625" style="302" customWidth="1"/>
    <col min="16" max="16384" width="9.00390625" style="302" customWidth="1"/>
  </cols>
  <sheetData>
    <row r="1" ht="13.5">
      <c r="A1" s="302" t="s">
        <v>361</v>
      </c>
    </row>
    <row r="5" ht="13.5">
      <c r="A5" s="302" t="s">
        <v>243</v>
      </c>
    </row>
    <row r="6" ht="14.25" thickBot="1"/>
    <row r="7" spans="1:15" ht="13.5">
      <c r="A7" s="303"/>
      <c r="B7" s="403"/>
      <c r="C7" s="304"/>
      <c r="D7" s="305" t="s">
        <v>244</v>
      </c>
      <c r="E7" s="306"/>
      <c r="F7" s="307"/>
      <c r="G7" s="305" t="s">
        <v>131</v>
      </c>
      <c r="H7" s="306"/>
      <c r="I7" s="307"/>
      <c r="J7" s="305" t="s">
        <v>132</v>
      </c>
      <c r="K7" s="306"/>
      <c r="L7" s="307"/>
      <c r="M7" s="306" t="s">
        <v>133</v>
      </c>
      <c r="N7" s="306"/>
      <c r="O7" s="307"/>
    </row>
    <row r="8" spans="1:15" ht="13.5">
      <c r="A8" s="308"/>
      <c r="B8" s="358"/>
      <c r="C8" s="309"/>
      <c r="D8" s="310" t="s">
        <v>245</v>
      </c>
      <c r="E8" s="311"/>
      <c r="F8" s="312"/>
      <c r="G8" s="310" t="s">
        <v>135</v>
      </c>
      <c r="H8" s="311"/>
      <c r="I8" s="312"/>
      <c r="J8" s="310" t="s">
        <v>136</v>
      </c>
      <c r="K8" s="311"/>
      <c r="L8" s="312"/>
      <c r="M8" s="311" t="s">
        <v>137</v>
      </c>
      <c r="N8" s="311"/>
      <c r="O8" s="312"/>
    </row>
    <row r="9" spans="1:15" ht="14.25" thickBot="1">
      <c r="A9" s="313"/>
      <c r="B9" s="317"/>
      <c r="C9" s="314"/>
      <c r="D9" s="313"/>
      <c r="E9" s="315" t="s">
        <v>138</v>
      </c>
      <c r="F9" s="316"/>
      <c r="G9" s="313"/>
      <c r="H9" s="315" t="s">
        <v>138</v>
      </c>
      <c r="I9" s="316"/>
      <c r="J9" s="313"/>
      <c r="K9" s="315" t="s">
        <v>138</v>
      </c>
      <c r="L9" s="316"/>
      <c r="M9" s="317"/>
      <c r="N9" s="315" t="s">
        <v>138</v>
      </c>
      <c r="O9" s="316"/>
    </row>
    <row r="10" spans="1:15" ht="13.5">
      <c r="A10" s="303"/>
      <c r="B10" s="358"/>
      <c r="C10" s="309"/>
      <c r="D10" s="318" t="s">
        <v>139</v>
      </c>
      <c r="E10" s="319" t="s">
        <v>362</v>
      </c>
      <c r="F10" s="320"/>
      <c r="G10" s="318" t="s">
        <v>139</v>
      </c>
      <c r="H10" s="319" t="s">
        <v>362</v>
      </c>
      <c r="I10" s="320"/>
      <c r="J10" s="318" t="s">
        <v>139</v>
      </c>
      <c r="K10" s="319" t="s">
        <v>362</v>
      </c>
      <c r="L10" s="320"/>
      <c r="M10" s="321" t="s">
        <v>139</v>
      </c>
      <c r="N10" s="319" t="s">
        <v>362</v>
      </c>
      <c r="O10" s="320"/>
    </row>
    <row r="11" spans="1:15" ht="13.5">
      <c r="A11" s="308" t="s">
        <v>149</v>
      </c>
      <c r="B11" s="309"/>
      <c r="D11" s="324">
        <v>82</v>
      </c>
      <c r="E11" s="325">
        <v>22</v>
      </c>
      <c r="F11" s="326" t="s">
        <v>150</v>
      </c>
      <c r="G11" s="327">
        <v>86</v>
      </c>
      <c r="H11" s="325">
        <v>23</v>
      </c>
      <c r="I11" s="328"/>
      <c r="J11" s="324">
        <v>103</v>
      </c>
      <c r="K11" s="329">
        <v>25</v>
      </c>
      <c r="L11" s="326"/>
      <c r="M11" s="330">
        <v>182</v>
      </c>
      <c r="N11" s="325">
        <v>32</v>
      </c>
      <c r="O11" s="326" t="s">
        <v>150</v>
      </c>
    </row>
    <row r="12" spans="1:15" ht="13.5">
      <c r="A12" s="308"/>
      <c r="B12" s="358"/>
      <c r="C12" s="309"/>
      <c r="D12" s="324"/>
      <c r="E12" s="325"/>
      <c r="F12" s="326"/>
      <c r="G12" s="331" t="s">
        <v>282</v>
      </c>
      <c r="H12" s="325" t="s">
        <v>248</v>
      </c>
      <c r="I12" s="328" t="s">
        <v>249</v>
      </c>
      <c r="J12" s="331" t="s">
        <v>363</v>
      </c>
      <c r="K12" s="325" t="s">
        <v>285</v>
      </c>
      <c r="L12" s="332" t="s">
        <v>249</v>
      </c>
      <c r="M12" s="331" t="s">
        <v>286</v>
      </c>
      <c r="N12" s="325" t="s">
        <v>253</v>
      </c>
      <c r="O12" s="332" t="s">
        <v>249</v>
      </c>
    </row>
    <row r="13" spans="1:15" ht="13.5">
      <c r="A13" s="308"/>
      <c r="B13" s="404"/>
      <c r="C13" s="405" t="s">
        <v>364</v>
      </c>
      <c r="D13" s="346">
        <v>43</v>
      </c>
      <c r="E13" s="347">
        <v>12</v>
      </c>
      <c r="F13" s="355"/>
      <c r="G13" s="346">
        <v>44</v>
      </c>
      <c r="H13" s="347">
        <v>11</v>
      </c>
      <c r="I13" s="348" t="s">
        <v>365</v>
      </c>
      <c r="J13" s="346">
        <v>50</v>
      </c>
      <c r="K13" s="349">
        <v>12</v>
      </c>
      <c r="L13" s="348"/>
      <c r="M13" s="406">
        <v>90</v>
      </c>
      <c r="N13" s="347">
        <v>16</v>
      </c>
      <c r="O13" s="355"/>
    </row>
    <row r="14" spans="1:15" ht="13.5">
      <c r="A14" s="308"/>
      <c r="B14" s="407"/>
      <c r="C14" s="309"/>
      <c r="D14" s="324"/>
      <c r="E14" s="325"/>
      <c r="F14" s="333"/>
      <c r="G14" s="331" t="s">
        <v>366</v>
      </c>
      <c r="H14" s="325" t="s">
        <v>367</v>
      </c>
      <c r="I14" s="328" t="s">
        <v>368</v>
      </c>
      <c r="J14" s="331" t="s">
        <v>369</v>
      </c>
      <c r="K14" s="325" t="s">
        <v>367</v>
      </c>
      <c r="L14" s="326" t="s">
        <v>370</v>
      </c>
      <c r="M14" s="331" t="s">
        <v>371</v>
      </c>
      <c r="N14" s="325" t="s">
        <v>372</v>
      </c>
      <c r="O14" s="326" t="s">
        <v>370</v>
      </c>
    </row>
    <row r="15" spans="1:15" ht="13.5">
      <c r="A15" s="308"/>
      <c r="B15" s="407"/>
      <c r="C15" s="358" t="s">
        <v>373</v>
      </c>
      <c r="D15" s="324">
        <v>26</v>
      </c>
      <c r="E15" s="325">
        <v>7</v>
      </c>
      <c r="F15" s="358"/>
      <c r="G15" s="324">
        <v>28</v>
      </c>
      <c r="H15" s="325">
        <v>7</v>
      </c>
      <c r="I15" s="326" t="s">
        <v>365</v>
      </c>
      <c r="J15" s="324">
        <v>35</v>
      </c>
      <c r="K15" s="329">
        <v>8</v>
      </c>
      <c r="L15" s="326" t="s">
        <v>365</v>
      </c>
      <c r="M15" s="330">
        <v>60</v>
      </c>
      <c r="N15" s="325">
        <v>11</v>
      </c>
      <c r="O15" s="328"/>
    </row>
    <row r="16" spans="1:15" ht="13.5">
      <c r="A16" s="308"/>
      <c r="B16" s="407"/>
      <c r="C16" s="309"/>
      <c r="D16" s="324"/>
      <c r="E16" s="325"/>
      <c r="F16" s="358"/>
      <c r="G16" s="331" t="s">
        <v>374</v>
      </c>
      <c r="H16" s="325" t="s">
        <v>375</v>
      </c>
      <c r="I16" s="326" t="s">
        <v>370</v>
      </c>
      <c r="J16" s="331" t="s">
        <v>376</v>
      </c>
      <c r="K16" s="325" t="s">
        <v>377</v>
      </c>
      <c r="L16" s="332" t="s">
        <v>368</v>
      </c>
      <c r="M16" s="331" t="s">
        <v>378</v>
      </c>
      <c r="N16" s="325" t="s">
        <v>379</v>
      </c>
      <c r="O16" s="332" t="s">
        <v>368</v>
      </c>
    </row>
    <row r="17" spans="1:15" ht="13.5">
      <c r="A17" s="308"/>
      <c r="B17" s="407"/>
      <c r="C17" s="358" t="s">
        <v>380</v>
      </c>
      <c r="D17" s="324">
        <v>13</v>
      </c>
      <c r="E17" s="325">
        <v>3</v>
      </c>
      <c r="F17" s="326" t="s">
        <v>298</v>
      </c>
      <c r="G17" s="324">
        <v>14</v>
      </c>
      <c r="H17" s="325">
        <v>3</v>
      </c>
      <c r="I17" s="326" t="s">
        <v>298</v>
      </c>
      <c r="J17" s="324">
        <v>17</v>
      </c>
      <c r="K17" s="329">
        <v>4</v>
      </c>
      <c r="L17" s="326"/>
      <c r="M17" s="330">
        <v>32</v>
      </c>
      <c r="N17" s="325">
        <v>5</v>
      </c>
      <c r="O17" s="326" t="s">
        <v>298</v>
      </c>
    </row>
    <row r="18" spans="1:15" ht="13.5">
      <c r="A18" s="308"/>
      <c r="B18" s="407"/>
      <c r="C18" s="309"/>
      <c r="D18" s="324"/>
      <c r="E18" s="325"/>
      <c r="F18" s="326"/>
      <c r="G18" s="331" t="s">
        <v>381</v>
      </c>
      <c r="H18" s="325" t="s">
        <v>382</v>
      </c>
      <c r="I18" s="326" t="s">
        <v>303</v>
      </c>
      <c r="J18" s="331" t="s">
        <v>383</v>
      </c>
      <c r="K18" s="325" t="s">
        <v>384</v>
      </c>
      <c r="L18" s="326" t="s">
        <v>303</v>
      </c>
      <c r="M18" s="331" t="s">
        <v>385</v>
      </c>
      <c r="N18" s="325" t="s">
        <v>386</v>
      </c>
      <c r="O18" s="326" t="s">
        <v>303</v>
      </c>
    </row>
    <row r="19" spans="1:15" ht="13.5">
      <c r="A19" s="308"/>
      <c r="B19" s="407"/>
      <c r="C19" s="358" t="s">
        <v>387</v>
      </c>
      <c r="D19" s="324">
        <v>5</v>
      </c>
      <c r="E19" s="325">
        <v>1</v>
      </c>
      <c r="F19" s="328"/>
      <c r="G19" s="324">
        <v>6</v>
      </c>
      <c r="H19" s="325">
        <v>1</v>
      </c>
      <c r="I19" s="326" t="s">
        <v>298</v>
      </c>
      <c r="J19" s="324">
        <v>8</v>
      </c>
      <c r="K19" s="329">
        <v>2</v>
      </c>
      <c r="L19" s="328"/>
      <c r="M19" s="330">
        <v>20</v>
      </c>
      <c r="N19" s="325">
        <v>3</v>
      </c>
      <c r="O19" s="326" t="s">
        <v>298</v>
      </c>
    </row>
    <row r="20" spans="1:15" ht="13.5">
      <c r="A20" s="308"/>
      <c r="B20" s="408"/>
      <c r="C20" s="409"/>
      <c r="D20" s="351"/>
      <c r="E20" s="352"/>
      <c r="F20" s="410"/>
      <c r="G20" s="411" t="s">
        <v>388</v>
      </c>
      <c r="H20" s="352" t="s">
        <v>389</v>
      </c>
      <c r="I20" s="353" t="s">
        <v>303</v>
      </c>
      <c r="J20" s="411" t="s">
        <v>390</v>
      </c>
      <c r="K20" s="352" t="s">
        <v>391</v>
      </c>
      <c r="L20" s="412" t="s">
        <v>301</v>
      </c>
      <c r="M20" s="413" t="s">
        <v>383</v>
      </c>
      <c r="N20" s="352" t="s">
        <v>392</v>
      </c>
      <c r="O20" s="412" t="s">
        <v>301</v>
      </c>
    </row>
    <row r="21" spans="1:15" ht="13.5">
      <c r="A21" s="308"/>
      <c r="B21" s="404" t="s">
        <v>287</v>
      </c>
      <c r="C21" s="414"/>
      <c r="D21" s="324">
        <v>58</v>
      </c>
      <c r="E21" s="325">
        <v>16</v>
      </c>
      <c r="F21" s="326"/>
      <c r="G21" s="324">
        <v>59</v>
      </c>
      <c r="H21" s="325">
        <v>15</v>
      </c>
      <c r="I21" s="348" t="s">
        <v>288</v>
      </c>
      <c r="J21" s="324">
        <v>70</v>
      </c>
      <c r="K21" s="329">
        <v>17</v>
      </c>
      <c r="L21" s="328"/>
      <c r="M21" s="415">
        <v>124</v>
      </c>
      <c r="N21" s="329">
        <v>22</v>
      </c>
      <c r="O21" s="326"/>
    </row>
    <row r="22" spans="1:15" ht="13.5">
      <c r="A22" s="308"/>
      <c r="B22" s="407"/>
      <c r="C22" s="309"/>
      <c r="D22" s="324"/>
      <c r="E22" s="325"/>
      <c r="F22" s="326"/>
      <c r="G22" s="331" t="s">
        <v>289</v>
      </c>
      <c r="H22" s="325" t="s">
        <v>290</v>
      </c>
      <c r="I22" s="328" t="s">
        <v>291</v>
      </c>
      <c r="J22" s="331" t="s">
        <v>292</v>
      </c>
      <c r="K22" s="329" t="s">
        <v>293</v>
      </c>
      <c r="L22" s="326" t="s">
        <v>294</v>
      </c>
      <c r="M22" s="331" t="s">
        <v>295</v>
      </c>
      <c r="N22" s="329" t="s">
        <v>296</v>
      </c>
      <c r="O22" s="326" t="s">
        <v>294</v>
      </c>
    </row>
    <row r="23" spans="1:15" ht="13.5">
      <c r="A23" s="308"/>
      <c r="B23" s="407"/>
      <c r="C23" s="345" t="s">
        <v>364</v>
      </c>
      <c r="D23" s="346">
        <v>36</v>
      </c>
      <c r="E23" s="347">
        <v>10</v>
      </c>
      <c r="F23" s="355"/>
      <c r="G23" s="346">
        <v>36</v>
      </c>
      <c r="H23" s="347">
        <v>9</v>
      </c>
      <c r="I23" s="348" t="s">
        <v>365</v>
      </c>
      <c r="J23" s="346">
        <v>42</v>
      </c>
      <c r="K23" s="349">
        <v>10</v>
      </c>
      <c r="L23" s="348"/>
      <c r="M23" s="406">
        <v>77</v>
      </c>
      <c r="N23" s="347">
        <v>14</v>
      </c>
      <c r="O23" s="355"/>
    </row>
    <row r="24" spans="1:15" ht="13.5">
      <c r="A24" s="308"/>
      <c r="B24" s="407"/>
      <c r="C24" s="416"/>
      <c r="D24" s="324"/>
      <c r="E24" s="325"/>
      <c r="F24" s="333"/>
      <c r="G24" s="331" t="s">
        <v>393</v>
      </c>
      <c r="H24" s="325" t="s">
        <v>394</v>
      </c>
      <c r="I24" s="328" t="s">
        <v>368</v>
      </c>
      <c r="J24" s="331" t="s">
        <v>366</v>
      </c>
      <c r="K24" s="325" t="s">
        <v>394</v>
      </c>
      <c r="L24" s="326" t="s">
        <v>370</v>
      </c>
      <c r="M24" s="331" t="s">
        <v>395</v>
      </c>
      <c r="N24" s="325" t="s">
        <v>367</v>
      </c>
      <c r="O24" s="326" t="s">
        <v>370</v>
      </c>
    </row>
    <row r="25" spans="1:15" ht="13.5">
      <c r="A25" s="308"/>
      <c r="B25" s="407"/>
      <c r="C25" s="416" t="s">
        <v>373</v>
      </c>
      <c r="D25" s="324">
        <v>17</v>
      </c>
      <c r="E25" s="325">
        <v>4</v>
      </c>
      <c r="F25" s="326" t="s">
        <v>365</v>
      </c>
      <c r="G25" s="324">
        <v>17</v>
      </c>
      <c r="H25" s="325">
        <v>4</v>
      </c>
      <c r="I25" s="326" t="s">
        <v>365</v>
      </c>
      <c r="J25" s="324">
        <v>21</v>
      </c>
      <c r="K25" s="329">
        <v>5</v>
      </c>
      <c r="L25" s="326"/>
      <c r="M25" s="330">
        <v>33</v>
      </c>
      <c r="N25" s="325">
        <v>6</v>
      </c>
      <c r="O25" s="328"/>
    </row>
    <row r="26" spans="1:15" ht="13.5">
      <c r="A26" s="308"/>
      <c r="B26" s="407"/>
      <c r="C26" s="416"/>
      <c r="D26" s="324"/>
      <c r="E26" s="325"/>
      <c r="F26" s="358"/>
      <c r="G26" s="331" t="s">
        <v>396</v>
      </c>
      <c r="H26" s="325" t="s">
        <v>397</v>
      </c>
      <c r="I26" s="326" t="s">
        <v>370</v>
      </c>
      <c r="J26" s="331" t="s">
        <v>398</v>
      </c>
      <c r="K26" s="325" t="s">
        <v>399</v>
      </c>
      <c r="L26" s="332" t="s">
        <v>368</v>
      </c>
      <c r="M26" s="331" t="s">
        <v>393</v>
      </c>
      <c r="N26" s="325" t="s">
        <v>400</v>
      </c>
      <c r="O26" s="326" t="s">
        <v>370</v>
      </c>
    </row>
    <row r="27" spans="1:15" ht="13.5">
      <c r="A27" s="308"/>
      <c r="B27" s="407"/>
      <c r="C27" s="416" t="s">
        <v>380</v>
      </c>
      <c r="D27" s="324">
        <v>6</v>
      </c>
      <c r="E27" s="325">
        <v>1</v>
      </c>
      <c r="F27" s="326" t="s">
        <v>298</v>
      </c>
      <c r="G27" s="324">
        <v>6</v>
      </c>
      <c r="H27" s="325">
        <v>1</v>
      </c>
      <c r="I27" s="326" t="s">
        <v>298</v>
      </c>
      <c r="J27" s="324">
        <v>7</v>
      </c>
      <c r="K27" s="329">
        <v>2</v>
      </c>
      <c r="L27" s="326"/>
      <c r="M27" s="330">
        <v>14</v>
      </c>
      <c r="N27" s="325">
        <v>2</v>
      </c>
      <c r="O27" s="326" t="s">
        <v>298</v>
      </c>
    </row>
    <row r="28" spans="1:15" ht="13.5">
      <c r="A28" s="308"/>
      <c r="B28" s="407"/>
      <c r="C28" s="416"/>
      <c r="D28" s="324"/>
      <c r="E28" s="325"/>
      <c r="F28" s="326"/>
      <c r="G28" s="331" t="s">
        <v>388</v>
      </c>
      <c r="H28" s="325" t="s">
        <v>389</v>
      </c>
      <c r="I28" s="326" t="s">
        <v>303</v>
      </c>
      <c r="J28" s="331" t="s">
        <v>401</v>
      </c>
      <c r="K28" s="325" t="s">
        <v>402</v>
      </c>
      <c r="L28" s="332" t="s">
        <v>301</v>
      </c>
      <c r="M28" s="331" t="s">
        <v>403</v>
      </c>
      <c r="N28" s="325" t="s">
        <v>402</v>
      </c>
      <c r="O28" s="326" t="s">
        <v>303</v>
      </c>
    </row>
    <row r="29" spans="1:15" ht="13.5">
      <c r="A29" s="308"/>
      <c r="B29" s="407"/>
      <c r="C29" s="416" t="s">
        <v>387</v>
      </c>
      <c r="D29" s="324">
        <v>2</v>
      </c>
      <c r="E29" s="325"/>
      <c r="F29" s="326" t="s">
        <v>298</v>
      </c>
      <c r="G29" s="324">
        <v>2</v>
      </c>
      <c r="H29" s="325"/>
      <c r="I29" s="326" t="s">
        <v>298</v>
      </c>
      <c r="J29" s="324">
        <v>4</v>
      </c>
      <c r="K29" s="329">
        <v>1</v>
      </c>
      <c r="L29" s="328"/>
      <c r="M29" s="330">
        <v>9</v>
      </c>
      <c r="N29" s="325">
        <v>1</v>
      </c>
      <c r="O29" s="326" t="s">
        <v>298</v>
      </c>
    </row>
    <row r="30" spans="1:15" ht="13.5">
      <c r="A30" s="308"/>
      <c r="B30" s="407"/>
      <c r="C30" s="350"/>
      <c r="D30" s="351"/>
      <c r="E30" s="352"/>
      <c r="F30" s="410"/>
      <c r="G30" s="411" t="s">
        <v>404</v>
      </c>
      <c r="H30" s="352" t="s">
        <v>405</v>
      </c>
      <c r="I30" s="353" t="s">
        <v>303</v>
      </c>
      <c r="J30" s="411" t="s">
        <v>406</v>
      </c>
      <c r="K30" s="352" t="s">
        <v>389</v>
      </c>
      <c r="L30" s="412" t="s">
        <v>301</v>
      </c>
      <c r="M30" s="413" t="s">
        <v>401</v>
      </c>
      <c r="N30" s="352" t="s">
        <v>389</v>
      </c>
      <c r="O30" s="353" t="s">
        <v>303</v>
      </c>
    </row>
    <row r="31" spans="1:15" ht="13.5">
      <c r="A31" s="308"/>
      <c r="B31" s="404" t="s">
        <v>297</v>
      </c>
      <c r="C31" s="414"/>
      <c r="D31" s="346">
        <v>24</v>
      </c>
      <c r="E31" s="347">
        <v>6</v>
      </c>
      <c r="F31" s="348" t="s">
        <v>298</v>
      </c>
      <c r="G31" s="346">
        <v>27</v>
      </c>
      <c r="H31" s="347">
        <v>7</v>
      </c>
      <c r="I31" s="355"/>
      <c r="J31" s="346">
        <v>33</v>
      </c>
      <c r="K31" s="349">
        <v>8</v>
      </c>
      <c r="L31" s="355"/>
      <c r="M31" s="417">
        <v>58</v>
      </c>
      <c r="N31" s="349">
        <v>10</v>
      </c>
      <c r="O31" s="348" t="s">
        <v>298</v>
      </c>
    </row>
    <row r="32" spans="1:15" ht="13.5">
      <c r="A32" s="308"/>
      <c r="B32" s="407"/>
      <c r="C32" s="309"/>
      <c r="D32" s="324"/>
      <c r="E32" s="325"/>
      <c r="F32" s="326"/>
      <c r="G32" s="331" t="s">
        <v>299</v>
      </c>
      <c r="H32" s="325" t="s">
        <v>300</v>
      </c>
      <c r="I32" s="328" t="s">
        <v>301</v>
      </c>
      <c r="J32" s="331" t="s">
        <v>302</v>
      </c>
      <c r="K32" s="329" t="s">
        <v>300</v>
      </c>
      <c r="L32" s="326" t="s">
        <v>303</v>
      </c>
      <c r="M32" s="331" t="s">
        <v>304</v>
      </c>
      <c r="N32" s="329" t="s">
        <v>407</v>
      </c>
      <c r="O32" s="326" t="s">
        <v>303</v>
      </c>
    </row>
    <row r="33" spans="1:15" ht="13.5">
      <c r="A33" s="308"/>
      <c r="B33" s="407"/>
      <c r="C33" s="345" t="s">
        <v>364</v>
      </c>
      <c r="D33" s="346">
        <v>7</v>
      </c>
      <c r="E33" s="347">
        <v>2</v>
      </c>
      <c r="F33" s="355"/>
      <c r="G33" s="346">
        <v>8</v>
      </c>
      <c r="H33" s="347">
        <v>2</v>
      </c>
      <c r="I33" s="355"/>
      <c r="J33" s="346">
        <v>9</v>
      </c>
      <c r="K33" s="349">
        <v>2</v>
      </c>
      <c r="L33" s="348"/>
      <c r="M33" s="406">
        <v>13</v>
      </c>
      <c r="N33" s="347">
        <v>2</v>
      </c>
      <c r="O33" s="348" t="s">
        <v>365</v>
      </c>
    </row>
    <row r="34" spans="1:15" ht="13.5">
      <c r="A34" s="308"/>
      <c r="B34" s="407"/>
      <c r="C34" s="416"/>
      <c r="D34" s="324"/>
      <c r="E34" s="325"/>
      <c r="F34" s="333"/>
      <c r="G34" s="331" t="s">
        <v>408</v>
      </c>
      <c r="H34" s="325" t="s">
        <v>409</v>
      </c>
      <c r="I34" s="328" t="s">
        <v>368</v>
      </c>
      <c r="J34" s="331" t="s">
        <v>410</v>
      </c>
      <c r="K34" s="325" t="s">
        <v>409</v>
      </c>
      <c r="L34" s="332" t="s">
        <v>368</v>
      </c>
      <c r="M34" s="331" t="s">
        <v>411</v>
      </c>
      <c r="N34" s="325" t="s">
        <v>409</v>
      </c>
      <c r="O34" s="332" t="s">
        <v>368</v>
      </c>
    </row>
    <row r="35" spans="1:15" ht="13.5">
      <c r="A35" s="308"/>
      <c r="B35" s="407"/>
      <c r="C35" s="416" t="s">
        <v>373</v>
      </c>
      <c r="D35" s="324">
        <v>9</v>
      </c>
      <c r="E35" s="325">
        <v>2</v>
      </c>
      <c r="F35" s="326" t="s">
        <v>365</v>
      </c>
      <c r="G35" s="324">
        <v>11</v>
      </c>
      <c r="H35" s="325">
        <v>3</v>
      </c>
      <c r="I35" s="326"/>
      <c r="J35" s="324">
        <v>14</v>
      </c>
      <c r="K35" s="329">
        <v>3</v>
      </c>
      <c r="L35" s="326" t="s">
        <v>365</v>
      </c>
      <c r="M35" s="330">
        <v>27</v>
      </c>
      <c r="N35" s="325">
        <v>5</v>
      </c>
      <c r="O35" s="328"/>
    </row>
    <row r="36" spans="1:15" ht="13.5">
      <c r="A36" s="308"/>
      <c r="B36" s="407"/>
      <c r="C36" s="416"/>
      <c r="D36" s="324"/>
      <c r="E36" s="325"/>
      <c r="F36" s="358"/>
      <c r="G36" s="331" t="s">
        <v>412</v>
      </c>
      <c r="H36" s="325" t="s">
        <v>413</v>
      </c>
      <c r="I36" s="332" t="s">
        <v>368</v>
      </c>
      <c r="J36" s="331" t="s">
        <v>414</v>
      </c>
      <c r="K36" s="325" t="s">
        <v>413</v>
      </c>
      <c r="L36" s="332" t="s">
        <v>368</v>
      </c>
      <c r="M36" s="331" t="s">
        <v>415</v>
      </c>
      <c r="N36" s="325" t="s">
        <v>397</v>
      </c>
      <c r="O36" s="326" t="s">
        <v>370</v>
      </c>
    </row>
    <row r="37" spans="1:15" ht="13.5">
      <c r="A37" s="308"/>
      <c r="B37" s="407"/>
      <c r="C37" s="416" t="s">
        <v>380</v>
      </c>
      <c r="D37" s="324">
        <v>7</v>
      </c>
      <c r="E37" s="325">
        <v>2</v>
      </c>
      <c r="G37" s="324">
        <v>8</v>
      </c>
      <c r="H37" s="325">
        <v>2</v>
      </c>
      <c r="I37" s="326"/>
      <c r="J37" s="324">
        <v>10</v>
      </c>
      <c r="K37" s="329">
        <v>2</v>
      </c>
      <c r="L37" s="326" t="s">
        <v>298</v>
      </c>
      <c r="M37" s="330">
        <v>18</v>
      </c>
      <c r="N37" s="325">
        <v>3</v>
      </c>
      <c r="O37" s="326" t="s">
        <v>298</v>
      </c>
    </row>
    <row r="38" spans="1:15" ht="13.5">
      <c r="A38" s="308"/>
      <c r="B38" s="407"/>
      <c r="C38" s="416"/>
      <c r="D38" s="324"/>
      <c r="E38" s="325"/>
      <c r="F38" s="326"/>
      <c r="G38" s="331" t="s">
        <v>401</v>
      </c>
      <c r="H38" s="325" t="s">
        <v>402</v>
      </c>
      <c r="I38" s="332" t="s">
        <v>301</v>
      </c>
      <c r="J38" s="331" t="s">
        <v>416</v>
      </c>
      <c r="K38" s="325" t="s">
        <v>402</v>
      </c>
      <c r="L38" s="326" t="s">
        <v>303</v>
      </c>
      <c r="M38" s="331" t="s">
        <v>417</v>
      </c>
      <c r="N38" s="325" t="s">
        <v>382</v>
      </c>
      <c r="O38" s="332" t="s">
        <v>301</v>
      </c>
    </row>
    <row r="39" spans="1:15" ht="13.5">
      <c r="A39" s="308"/>
      <c r="B39" s="407"/>
      <c r="C39" s="416" t="s">
        <v>387</v>
      </c>
      <c r="D39" s="324">
        <v>3</v>
      </c>
      <c r="E39" s="325"/>
      <c r="F39" s="326" t="s">
        <v>298</v>
      </c>
      <c r="G39" s="324">
        <v>3</v>
      </c>
      <c r="H39" s="325">
        <v>1</v>
      </c>
      <c r="I39" s="326"/>
      <c r="J39" s="324">
        <v>5</v>
      </c>
      <c r="K39" s="329">
        <v>1</v>
      </c>
      <c r="L39" s="328"/>
      <c r="M39" s="330">
        <v>11</v>
      </c>
      <c r="N39" s="325">
        <v>2</v>
      </c>
      <c r="O39" s="326"/>
    </row>
    <row r="40" spans="1:15" ht="14.25" thickBot="1">
      <c r="A40" s="418"/>
      <c r="B40" s="365"/>
      <c r="C40" s="356"/>
      <c r="D40" s="336"/>
      <c r="E40" s="337"/>
      <c r="F40" s="338"/>
      <c r="G40" s="339" t="s">
        <v>418</v>
      </c>
      <c r="H40" s="337" t="s">
        <v>389</v>
      </c>
      <c r="I40" s="419" t="s">
        <v>301</v>
      </c>
      <c r="J40" s="339" t="s">
        <v>419</v>
      </c>
      <c r="K40" s="337" t="s">
        <v>389</v>
      </c>
      <c r="L40" s="419" t="s">
        <v>301</v>
      </c>
      <c r="M40" s="366" t="s">
        <v>420</v>
      </c>
      <c r="N40" s="337" t="s">
        <v>389</v>
      </c>
      <c r="O40" s="340" t="s">
        <v>303</v>
      </c>
    </row>
  </sheetData>
  <mergeCells count="16">
    <mergeCell ref="N9:O9"/>
    <mergeCell ref="K10:L10"/>
    <mergeCell ref="N10:O10"/>
    <mergeCell ref="H10:I10"/>
    <mergeCell ref="E9:F9"/>
    <mergeCell ref="E10:F10"/>
    <mergeCell ref="H9:I9"/>
    <mergeCell ref="K9:L9"/>
    <mergeCell ref="D7:F7"/>
    <mergeCell ref="G7:I7"/>
    <mergeCell ref="J7:L7"/>
    <mergeCell ref="M7:O7"/>
    <mergeCell ref="D8:F8"/>
    <mergeCell ref="G8:I8"/>
    <mergeCell ref="J8:L8"/>
    <mergeCell ref="M8:O8"/>
  </mergeCells>
  <printOptions/>
  <pageMargins left="0.75" right="0.75" top="1" bottom="1" header="0.512" footer="0.512"/>
  <pageSetup horizontalDpi="600" verticalDpi="600" orientation="landscape" paperSize="9" scale="83" r:id="rId2"/>
  <drawing r:id="rId1"/>
</worksheet>
</file>

<file path=xl/worksheets/sheet13.xml><?xml version="1.0" encoding="utf-8"?>
<worksheet xmlns="http://schemas.openxmlformats.org/spreadsheetml/2006/main" xmlns:r="http://schemas.openxmlformats.org/officeDocument/2006/relationships">
  <dimension ref="A1:O40"/>
  <sheetViews>
    <sheetView workbookViewId="0" topLeftCell="A1">
      <selection activeCell="D34" sqref="D34"/>
    </sheetView>
  </sheetViews>
  <sheetFormatPr defaultColWidth="9.00390625" defaultRowHeight="13.5"/>
  <cols>
    <col min="1" max="2" width="3.625" style="302" customWidth="1"/>
    <col min="3" max="3" width="22.00390625" style="302" customWidth="1"/>
    <col min="4" max="4" width="9.00390625" style="302" customWidth="1"/>
    <col min="5" max="5" width="6.875" style="302" customWidth="1"/>
    <col min="6" max="6" width="3.75390625" style="302" customWidth="1"/>
    <col min="7" max="7" width="9.00390625" style="302" customWidth="1"/>
    <col min="8" max="8" width="6.875" style="302" customWidth="1"/>
    <col min="9" max="9" width="3.75390625" style="302" customWidth="1"/>
    <col min="10" max="10" width="9.00390625" style="302" customWidth="1"/>
    <col min="11" max="11" width="6.875" style="302" customWidth="1"/>
    <col min="12" max="12" width="3.75390625" style="302" customWidth="1"/>
    <col min="13" max="13" width="9.00390625" style="302" customWidth="1"/>
    <col min="14" max="14" width="6.875" style="302" customWidth="1"/>
    <col min="15" max="15" width="3.75390625" style="302" customWidth="1"/>
    <col min="16" max="16384" width="9.00390625" style="302" customWidth="1"/>
  </cols>
  <sheetData>
    <row r="1" ht="13.5">
      <c r="A1" s="302" t="s">
        <v>361</v>
      </c>
    </row>
    <row r="5" ht="13.5">
      <c r="A5" s="302" t="s">
        <v>309</v>
      </c>
    </row>
    <row r="6" ht="14.25" thickBot="1"/>
    <row r="7" spans="1:15" ht="13.5">
      <c r="A7" s="303"/>
      <c r="B7" s="403"/>
      <c r="C7" s="304"/>
      <c r="D7" s="305" t="s">
        <v>244</v>
      </c>
      <c r="E7" s="306"/>
      <c r="F7" s="307"/>
      <c r="G7" s="305" t="s">
        <v>131</v>
      </c>
      <c r="H7" s="306"/>
      <c r="I7" s="307"/>
      <c r="J7" s="305" t="s">
        <v>132</v>
      </c>
      <c r="K7" s="306"/>
      <c r="L7" s="307"/>
      <c r="M7" s="306" t="s">
        <v>133</v>
      </c>
      <c r="N7" s="306"/>
      <c r="O7" s="307"/>
    </row>
    <row r="8" spans="1:15" ht="13.5">
      <c r="A8" s="308"/>
      <c r="B8" s="358"/>
      <c r="C8" s="309"/>
      <c r="D8" s="310" t="s">
        <v>245</v>
      </c>
      <c r="E8" s="311"/>
      <c r="F8" s="312"/>
      <c r="G8" s="310" t="s">
        <v>135</v>
      </c>
      <c r="H8" s="311"/>
      <c r="I8" s="312"/>
      <c r="J8" s="310" t="s">
        <v>136</v>
      </c>
      <c r="K8" s="311"/>
      <c r="L8" s="312"/>
      <c r="M8" s="311" t="s">
        <v>137</v>
      </c>
      <c r="N8" s="311"/>
      <c r="O8" s="312"/>
    </row>
    <row r="9" spans="1:15" ht="14.25" thickBot="1">
      <c r="A9" s="313"/>
      <c r="B9" s="317"/>
      <c r="C9" s="314"/>
      <c r="D9" s="313"/>
      <c r="E9" s="315" t="s">
        <v>138</v>
      </c>
      <c r="F9" s="316"/>
      <c r="G9" s="313"/>
      <c r="H9" s="315" t="s">
        <v>138</v>
      </c>
      <c r="I9" s="316"/>
      <c r="J9" s="313"/>
      <c r="K9" s="315" t="s">
        <v>138</v>
      </c>
      <c r="L9" s="316"/>
      <c r="M9" s="317"/>
      <c r="N9" s="315" t="s">
        <v>138</v>
      </c>
      <c r="O9" s="316"/>
    </row>
    <row r="10" spans="1:15" ht="13.5">
      <c r="A10" s="303"/>
      <c r="B10" s="358"/>
      <c r="C10" s="309"/>
      <c r="D10" s="318" t="s">
        <v>139</v>
      </c>
      <c r="E10" s="319" t="s">
        <v>421</v>
      </c>
      <c r="F10" s="320"/>
      <c r="G10" s="318" t="s">
        <v>139</v>
      </c>
      <c r="H10" s="319" t="s">
        <v>421</v>
      </c>
      <c r="I10" s="320"/>
      <c r="J10" s="318" t="s">
        <v>139</v>
      </c>
      <c r="K10" s="319" t="s">
        <v>421</v>
      </c>
      <c r="L10" s="320"/>
      <c r="M10" s="321" t="s">
        <v>139</v>
      </c>
      <c r="N10" s="319" t="s">
        <v>421</v>
      </c>
      <c r="O10" s="320"/>
    </row>
    <row r="11" spans="1:15" ht="13.5">
      <c r="A11" s="308" t="s">
        <v>149</v>
      </c>
      <c r="B11" s="309"/>
      <c r="D11" s="324">
        <v>82</v>
      </c>
      <c r="E11" s="325">
        <v>22</v>
      </c>
      <c r="F11" s="326" t="s">
        <v>150</v>
      </c>
      <c r="G11" s="327">
        <v>87</v>
      </c>
      <c r="H11" s="325">
        <v>23</v>
      </c>
      <c r="I11" s="328"/>
      <c r="J11" s="324">
        <v>104</v>
      </c>
      <c r="K11" s="329">
        <v>25</v>
      </c>
      <c r="L11" s="326"/>
      <c r="M11" s="330">
        <v>180</v>
      </c>
      <c r="N11" s="325">
        <v>32</v>
      </c>
      <c r="O11" s="326" t="s">
        <v>150</v>
      </c>
    </row>
    <row r="12" spans="1:15" ht="13.5">
      <c r="A12" s="308"/>
      <c r="B12" s="358"/>
      <c r="C12" s="309"/>
      <c r="D12" s="324"/>
      <c r="E12" s="325"/>
      <c r="F12" s="326"/>
      <c r="G12" s="331" t="s">
        <v>282</v>
      </c>
      <c r="H12" s="325" t="s">
        <v>248</v>
      </c>
      <c r="I12" s="328" t="s">
        <v>249</v>
      </c>
      <c r="J12" s="331" t="s">
        <v>422</v>
      </c>
      <c r="K12" s="325" t="s">
        <v>285</v>
      </c>
      <c r="L12" s="332" t="s">
        <v>249</v>
      </c>
      <c r="M12" s="331" t="s">
        <v>315</v>
      </c>
      <c r="N12" s="325" t="s">
        <v>253</v>
      </c>
      <c r="O12" s="332" t="s">
        <v>249</v>
      </c>
    </row>
    <row r="13" spans="1:15" ht="13.5">
      <c r="A13" s="308"/>
      <c r="B13" s="404"/>
      <c r="C13" s="405" t="s">
        <v>364</v>
      </c>
      <c r="D13" s="346">
        <v>43</v>
      </c>
      <c r="E13" s="347">
        <v>12</v>
      </c>
      <c r="F13" s="355"/>
      <c r="G13" s="346">
        <v>44</v>
      </c>
      <c r="H13" s="347">
        <v>12</v>
      </c>
      <c r="I13" s="348"/>
      <c r="J13" s="346">
        <v>51</v>
      </c>
      <c r="K13" s="349">
        <v>12</v>
      </c>
      <c r="L13" s="348" t="s">
        <v>423</v>
      </c>
      <c r="M13" s="406">
        <v>88</v>
      </c>
      <c r="N13" s="347">
        <v>16</v>
      </c>
      <c r="O13" s="355"/>
    </row>
    <row r="14" spans="1:15" ht="13.5">
      <c r="A14" s="308"/>
      <c r="B14" s="407"/>
      <c r="C14" s="309"/>
      <c r="D14" s="324"/>
      <c r="E14" s="325"/>
      <c r="F14" s="333"/>
      <c r="G14" s="331" t="s">
        <v>424</v>
      </c>
      <c r="H14" s="325" t="s">
        <v>425</v>
      </c>
      <c r="I14" s="328" t="s">
        <v>426</v>
      </c>
      <c r="J14" s="331" t="s">
        <v>427</v>
      </c>
      <c r="K14" s="325" t="s">
        <v>425</v>
      </c>
      <c r="L14" s="326" t="s">
        <v>428</v>
      </c>
      <c r="M14" s="331" t="s">
        <v>429</v>
      </c>
      <c r="N14" s="325" t="s">
        <v>430</v>
      </c>
      <c r="O14" s="326" t="s">
        <v>428</v>
      </c>
    </row>
    <row r="15" spans="1:15" ht="13.5">
      <c r="A15" s="308"/>
      <c r="B15" s="407"/>
      <c r="C15" s="358" t="s">
        <v>373</v>
      </c>
      <c r="D15" s="324">
        <v>26</v>
      </c>
      <c r="E15" s="325">
        <v>7</v>
      </c>
      <c r="F15" s="358"/>
      <c r="G15" s="324">
        <v>28</v>
      </c>
      <c r="H15" s="325">
        <v>7</v>
      </c>
      <c r="I15" s="326" t="s">
        <v>423</v>
      </c>
      <c r="J15" s="324">
        <v>35</v>
      </c>
      <c r="K15" s="329">
        <v>8</v>
      </c>
      <c r="L15" s="326" t="s">
        <v>423</v>
      </c>
      <c r="M15" s="330">
        <v>60</v>
      </c>
      <c r="N15" s="325">
        <v>11</v>
      </c>
      <c r="O15" s="328"/>
    </row>
    <row r="16" spans="1:15" ht="13.5">
      <c r="A16" s="308"/>
      <c r="B16" s="407"/>
      <c r="C16" s="309"/>
      <c r="D16" s="324"/>
      <c r="E16" s="325"/>
      <c r="F16" s="358"/>
      <c r="G16" s="331" t="s">
        <v>431</v>
      </c>
      <c r="H16" s="325" t="s">
        <v>432</v>
      </c>
      <c r="I16" s="326" t="s">
        <v>428</v>
      </c>
      <c r="J16" s="331" t="s">
        <v>433</v>
      </c>
      <c r="K16" s="325" t="s">
        <v>434</v>
      </c>
      <c r="L16" s="332" t="s">
        <v>426</v>
      </c>
      <c r="M16" s="331" t="s">
        <v>435</v>
      </c>
      <c r="N16" s="325" t="s">
        <v>436</v>
      </c>
      <c r="O16" s="332" t="s">
        <v>426</v>
      </c>
    </row>
    <row r="17" spans="1:15" ht="13.5">
      <c r="A17" s="308"/>
      <c r="B17" s="407"/>
      <c r="C17" s="358" t="s">
        <v>380</v>
      </c>
      <c r="D17" s="324">
        <v>13</v>
      </c>
      <c r="E17" s="325">
        <v>3</v>
      </c>
      <c r="F17" s="326" t="s">
        <v>298</v>
      </c>
      <c r="G17" s="324">
        <v>14</v>
      </c>
      <c r="H17" s="325">
        <v>3</v>
      </c>
      <c r="I17" s="326" t="s">
        <v>298</v>
      </c>
      <c r="J17" s="324">
        <v>17</v>
      </c>
      <c r="K17" s="329">
        <v>4</v>
      </c>
      <c r="L17" s="326"/>
      <c r="M17" s="330">
        <v>32</v>
      </c>
      <c r="N17" s="325">
        <v>5</v>
      </c>
      <c r="O17" s="326" t="s">
        <v>298</v>
      </c>
    </row>
    <row r="18" spans="1:15" ht="13.5">
      <c r="A18" s="308"/>
      <c r="B18" s="407"/>
      <c r="C18" s="309"/>
      <c r="D18" s="324"/>
      <c r="E18" s="325"/>
      <c r="F18" s="326"/>
      <c r="G18" s="331" t="s">
        <v>381</v>
      </c>
      <c r="H18" s="325" t="s">
        <v>382</v>
      </c>
      <c r="I18" s="326" t="s">
        <v>303</v>
      </c>
      <c r="J18" s="331" t="s">
        <v>383</v>
      </c>
      <c r="K18" s="325" t="s">
        <v>384</v>
      </c>
      <c r="L18" s="326" t="s">
        <v>303</v>
      </c>
      <c r="M18" s="331" t="s">
        <v>385</v>
      </c>
      <c r="N18" s="325" t="s">
        <v>386</v>
      </c>
      <c r="O18" s="326" t="s">
        <v>303</v>
      </c>
    </row>
    <row r="19" spans="1:15" ht="13.5">
      <c r="A19" s="308"/>
      <c r="B19" s="407"/>
      <c r="C19" s="358" t="s">
        <v>387</v>
      </c>
      <c r="D19" s="324">
        <v>5</v>
      </c>
      <c r="E19" s="325">
        <v>1</v>
      </c>
      <c r="F19" s="328"/>
      <c r="G19" s="324">
        <v>6</v>
      </c>
      <c r="H19" s="325">
        <v>1</v>
      </c>
      <c r="I19" s="326" t="s">
        <v>298</v>
      </c>
      <c r="J19" s="324">
        <v>8</v>
      </c>
      <c r="K19" s="329">
        <v>2</v>
      </c>
      <c r="L19" s="328"/>
      <c r="M19" s="330">
        <v>20</v>
      </c>
      <c r="N19" s="325">
        <v>3</v>
      </c>
      <c r="O19" s="326" t="s">
        <v>298</v>
      </c>
    </row>
    <row r="20" spans="1:15" ht="13.5">
      <c r="A20" s="308"/>
      <c r="B20" s="408"/>
      <c r="C20" s="409"/>
      <c r="D20" s="351"/>
      <c r="E20" s="352"/>
      <c r="F20" s="410"/>
      <c r="G20" s="411" t="s">
        <v>388</v>
      </c>
      <c r="H20" s="352" t="s">
        <v>389</v>
      </c>
      <c r="I20" s="353" t="s">
        <v>303</v>
      </c>
      <c r="J20" s="411" t="s">
        <v>390</v>
      </c>
      <c r="K20" s="352" t="s">
        <v>391</v>
      </c>
      <c r="L20" s="412" t="s">
        <v>301</v>
      </c>
      <c r="M20" s="413" t="s">
        <v>383</v>
      </c>
      <c r="N20" s="352" t="s">
        <v>392</v>
      </c>
      <c r="O20" s="412" t="s">
        <v>301</v>
      </c>
    </row>
    <row r="21" spans="1:15" ht="13.5">
      <c r="A21" s="308"/>
      <c r="B21" s="404" t="s">
        <v>287</v>
      </c>
      <c r="C21" s="414"/>
      <c r="D21" s="324">
        <v>58</v>
      </c>
      <c r="E21" s="325">
        <v>16</v>
      </c>
      <c r="F21" s="326"/>
      <c r="G21" s="324">
        <v>57</v>
      </c>
      <c r="H21" s="325">
        <v>15</v>
      </c>
      <c r="I21" s="348"/>
      <c r="J21" s="324">
        <v>67</v>
      </c>
      <c r="K21" s="329">
        <v>16</v>
      </c>
      <c r="L21" s="328"/>
      <c r="M21" s="415">
        <v>116</v>
      </c>
      <c r="N21" s="329">
        <v>21</v>
      </c>
      <c r="O21" s="348"/>
    </row>
    <row r="22" spans="1:15" ht="13.5">
      <c r="A22" s="308"/>
      <c r="B22" s="407"/>
      <c r="C22" s="309"/>
      <c r="D22" s="324"/>
      <c r="E22" s="325"/>
      <c r="F22" s="326"/>
      <c r="G22" s="331" t="s">
        <v>316</v>
      </c>
      <c r="H22" s="325" t="s">
        <v>317</v>
      </c>
      <c r="I22" s="326" t="s">
        <v>294</v>
      </c>
      <c r="J22" s="331" t="s">
        <v>318</v>
      </c>
      <c r="K22" s="329" t="s">
        <v>290</v>
      </c>
      <c r="L22" s="326" t="s">
        <v>294</v>
      </c>
      <c r="M22" s="331" t="s">
        <v>319</v>
      </c>
      <c r="N22" s="329" t="s">
        <v>320</v>
      </c>
      <c r="O22" s="326" t="s">
        <v>294</v>
      </c>
    </row>
    <row r="23" spans="1:15" ht="13.5">
      <c r="A23" s="308"/>
      <c r="B23" s="407"/>
      <c r="C23" s="345" t="s">
        <v>364</v>
      </c>
      <c r="D23" s="346">
        <v>36</v>
      </c>
      <c r="E23" s="347">
        <v>10</v>
      </c>
      <c r="F23" s="355"/>
      <c r="G23" s="346">
        <v>33</v>
      </c>
      <c r="H23" s="347">
        <v>9</v>
      </c>
      <c r="I23" s="348"/>
      <c r="J23" s="346">
        <v>39</v>
      </c>
      <c r="K23" s="349">
        <v>9</v>
      </c>
      <c r="L23" s="348" t="s">
        <v>423</v>
      </c>
      <c r="M23" s="406">
        <v>70</v>
      </c>
      <c r="N23" s="347">
        <v>12</v>
      </c>
      <c r="O23" s="348" t="s">
        <v>423</v>
      </c>
    </row>
    <row r="24" spans="1:15" ht="13.5">
      <c r="A24" s="308"/>
      <c r="B24" s="407"/>
      <c r="C24" s="416"/>
      <c r="D24" s="324"/>
      <c r="E24" s="325"/>
      <c r="F24" s="333"/>
      <c r="G24" s="331" t="s">
        <v>433</v>
      </c>
      <c r="H24" s="325" t="s">
        <v>437</v>
      </c>
      <c r="I24" s="328" t="s">
        <v>426</v>
      </c>
      <c r="J24" s="331" t="s">
        <v>438</v>
      </c>
      <c r="K24" s="325" t="s">
        <v>439</v>
      </c>
      <c r="L24" s="332" t="s">
        <v>426</v>
      </c>
      <c r="M24" s="331" t="s">
        <v>440</v>
      </c>
      <c r="N24" s="325" t="s">
        <v>436</v>
      </c>
      <c r="O24" s="326" t="s">
        <v>428</v>
      </c>
    </row>
    <row r="25" spans="1:15" ht="13.5">
      <c r="A25" s="308"/>
      <c r="B25" s="407"/>
      <c r="C25" s="416" t="s">
        <v>373</v>
      </c>
      <c r="D25" s="324">
        <v>17</v>
      </c>
      <c r="E25" s="325">
        <v>4</v>
      </c>
      <c r="F25" s="326" t="s">
        <v>423</v>
      </c>
      <c r="G25" s="324">
        <v>17</v>
      </c>
      <c r="H25" s="325">
        <v>4</v>
      </c>
      <c r="I25" s="326" t="s">
        <v>423</v>
      </c>
      <c r="J25" s="324">
        <v>21</v>
      </c>
      <c r="K25" s="329">
        <v>5</v>
      </c>
      <c r="L25" s="326"/>
      <c r="M25" s="330">
        <v>33</v>
      </c>
      <c r="N25" s="325">
        <v>6</v>
      </c>
      <c r="O25" s="328"/>
    </row>
    <row r="26" spans="1:15" ht="13.5">
      <c r="A26" s="308"/>
      <c r="B26" s="407"/>
      <c r="C26" s="416"/>
      <c r="D26" s="324"/>
      <c r="E26" s="325"/>
      <c r="F26" s="358"/>
      <c r="G26" s="331" t="s">
        <v>441</v>
      </c>
      <c r="H26" s="325" t="s">
        <v>442</v>
      </c>
      <c r="I26" s="326" t="s">
        <v>428</v>
      </c>
      <c r="J26" s="331" t="s">
        <v>443</v>
      </c>
      <c r="K26" s="325" t="s">
        <v>444</v>
      </c>
      <c r="L26" s="332" t="s">
        <v>426</v>
      </c>
      <c r="M26" s="331" t="s">
        <v>445</v>
      </c>
      <c r="N26" s="325" t="s">
        <v>446</v>
      </c>
      <c r="O26" s="326" t="s">
        <v>428</v>
      </c>
    </row>
    <row r="27" spans="1:15" ht="13.5">
      <c r="A27" s="308"/>
      <c r="B27" s="407"/>
      <c r="C27" s="416" t="s">
        <v>380</v>
      </c>
      <c r="D27" s="324">
        <v>6</v>
      </c>
      <c r="E27" s="325">
        <v>1</v>
      </c>
      <c r="F27" s="326" t="s">
        <v>298</v>
      </c>
      <c r="G27" s="324">
        <v>6</v>
      </c>
      <c r="H27" s="325">
        <v>1</v>
      </c>
      <c r="I27" s="326" t="s">
        <v>298</v>
      </c>
      <c r="J27" s="324">
        <v>7</v>
      </c>
      <c r="K27" s="329">
        <v>2</v>
      </c>
      <c r="L27" s="326"/>
      <c r="M27" s="330">
        <v>14</v>
      </c>
      <c r="N27" s="325">
        <v>2</v>
      </c>
      <c r="O27" s="326" t="s">
        <v>298</v>
      </c>
    </row>
    <row r="28" spans="1:15" ht="13.5">
      <c r="A28" s="308"/>
      <c r="B28" s="407"/>
      <c r="C28" s="416"/>
      <c r="D28" s="324"/>
      <c r="E28" s="325"/>
      <c r="F28" s="326"/>
      <c r="G28" s="331" t="s">
        <v>388</v>
      </c>
      <c r="H28" s="325" t="s">
        <v>389</v>
      </c>
      <c r="I28" s="326" t="s">
        <v>303</v>
      </c>
      <c r="J28" s="331" t="s">
        <v>401</v>
      </c>
      <c r="K28" s="325" t="s">
        <v>402</v>
      </c>
      <c r="L28" s="332" t="s">
        <v>301</v>
      </c>
      <c r="M28" s="331" t="s">
        <v>403</v>
      </c>
      <c r="N28" s="325" t="s">
        <v>402</v>
      </c>
      <c r="O28" s="326" t="s">
        <v>303</v>
      </c>
    </row>
    <row r="29" spans="1:15" ht="13.5">
      <c r="A29" s="308"/>
      <c r="B29" s="407"/>
      <c r="C29" s="416" t="s">
        <v>387</v>
      </c>
      <c r="D29" s="324">
        <v>2</v>
      </c>
      <c r="E29" s="325"/>
      <c r="F29" s="326" t="s">
        <v>298</v>
      </c>
      <c r="G29" s="324">
        <v>2</v>
      </c>
      <c r="H29" s="325"/>
      <c r="I29" s="326" t="s">
        <v>298</v>
      </c>
      <c r="J29" s="324">
        <v>4</v>
      </c>
      <c r="K29" s="329">
        <v>1</v>
      </c>
      <c r="L29" s="328"/>
      <c r="M29" s="330">
        <v>9</v>
      </c>
      <c r="N29" s="325">
        <v>1</v>
      </c>
      <c r="O29" s="326" t="s">
        <v>298</v>
      </c>
    </row>
    <row r="30" spans="1:15" ht="13.5">
      <c r="A30" s="308"/>
      <c r="B30" s="407"/>
      <c r="C30" s="350"/>
      <c r="D30" s="351"/>
      <c r="E30" s="352"/>
      <c r="F30" s="410"/>
      <c r="G30" s="411" t="s">
        <v>404</v>
      </c>
      <c r="H30" s="352" t="s">
        <v>405</v>
      </c>
      <c r="I30" s="353" t="s">
        <v>303</v>
      </c>
      <c r="J30" s="411" t="s">
        <v>406</v>
      </c>
      <c r="K30" s="352" t="s">
        <v>389</v>
      </c>
      <c r="L30" s="412" t="s">
        <v>301</v>
      </c>
      <c r="M30" s="413" t="s">
        <v>401</v>
      </c>
      <c r="N30" s="352" t="s">
        <v>389</v>
      </c>
      <c r="O30" s="353" t="s">
        <v>303</v>
      </c>
    </row>
    <row r="31" spans="1:15" ht="13.5">
      <c r="A31" s="308"/>
      <c r="B31" s="404" t="s">
        <v>297</v>
      </c>
      <c r="C31" s="414"/>
      <c r="D31" s="346">
        <v>24</v>
      </c>
      <c r="E31" s="347">
        <v>6</v>
      </c>
      <c r="F31" s="348" t="s">
        <v>298</v>
      </c>
      <c r="G31" s="346">
        <v>30</v>
      </c>
      <c r="H31" s="347">
        <v>8</v>
      </c>
      <c r="I31" s="355"/>
      <c r="J31" s="346">
        <v>37</v>
      </c>
      <c r="K31" s="349">
        <v>9</v>
      </c>
      <c r="L31" s="355"/>
      <c r="M31" s="417">
        <v>64</v>
      </c>
      <c r="N31" s="349">
        <v>11</v>
      </c>
      <c r="O31" s="348" t="s">
        <v>298</v>
      </c>
    </row>
    <row r="32" spans="1:15" ht="13.5">
      <c r="A32" s="308"/>
      <c r="B32" s="407"/>
      <c r="C32" s="309"/>
      <c r="D32" s="324"/>
      <c r="E32" s="325"/>
      <c r="F32" s="326"/>
      <c r="G32" s="331" t="s">
        <v>321</v>
      </c>
      <c r="H32" s="325" t="s">
        <v>300</v>
      </c>
      <c r="I32" s="353" t="s">
        <v>303</v>
      </c>
      <c r="J32" s="331" t="s">
        <v>322</v>
      </c>
      <c r="K32" s="329" t="s">
        <v>323</v>
      </c>
      <c r="L32" s="326" t="s">
        <v>303</v>
      </c>
      <c r="M32" s="331" t="s">
        <v>324</v>
      </c>
      <c r="N32" s="329" t="s">
        <v>325</v>
      </c>
      <c r="O32" s="326" t="s">
        <v>303</v>
      </c>
    </row>
    <row r="33" spans="1:15" ht="13.5">
      <c r="A33" s="308"/>
      <c r="B33" s="407"/>
      <c r="C33" s="345" t="s">
        <v>364</v>
      </c>
      <c r="D33" s="346">
        <v>7</v>
      </c>
      <c r="E33" s="347">
        <v>2</v>
      </c>
      <c r="F33" s="355"/>
      <c r="G33" s="346">
        <v>11</v>
      </c>
      <c r="H33" s="347">
        <v>3</v>
      </c>
      <c r="I33" s="355"/>
      <c r="J33" s="346">
        <v>12</v>
      </c>
      <c r="K33" s="349">
        <v>3</v>
      </c>
      <c r="L33" s="348"/>
      <c r="M33" s="406">
        <v>19</v>
      </c>
      <c r="N33" s="347">
        <v>3</v>
      </c>
      <c r="O33" s="348" t="s">
        <v>423</v>
      </c>
    </row>
    <row r="34" spans="1:15" ht="13.5">
      <c r="A34" s="308"/>
      <c r="B34" s="407"/>
      <c r="C34" s="416"/>
      <c r="D34" s="324"/>
      <c r="E34" s="325"/>
      <c r="F34" s="333"/>
      <c r="G34" s="331" t="s">
        <v>447</v>
      </c>
      <c r="H34" s="325" t="s">
        <v>448</v>
      </c>
      <c r="I34" s="326" t="s">
        <v>428</v>
      </c>
      <c r="J34" s="331" t="s">
        <v>449</v>
      </c>
      <c r="K34" s="325" t="s">
        <v>450</v>
      </c>
      <c r="L34" s="332" t="s">
        <v>426</v>
      </c>
      <c r="M34" s="331" t="s">
        <v>441</v>
      </c>
      <c r="N34" s="325" t="s">
        <v>450</v>
      </c>
      <c r="O34" s="332" t="s">
        <v>426</v>
      </c>
    </row>
    <row r="35" spans="1:15" ht="13.5">
      <c r="A35" s="308"/>
      <c r="B35" s="407"/>
      <c r="C35" s="416" t="s">
        <v>373</v>
      </c>
      <c r="D35" s="324">
        <v>9</v>
      </c>
      <c r="E35" s="325">
        <v>2</v>
      </c>
      <c r="F35" s="326" t="s">
        <v>423</v>
      </c>
      <c r="G35" s="324">
        <v>11</v>
      </c>
      <c r="H35" s="325">
        <v>3</v>
      </c>
      <c r="I35" s="326"/>
      <c r="J35" s="324">
        <v>14</v>
      </c>
      <c r="K35" s="329">
        <v>3</v>
      </c>
      <c r="L35" s="326" t="s">
        <v>423</v>
      </c>
      <c r="M35" s="330">
        <v>27</v>
      </c>
      <c r="N35" s="325">
        <v>5</v>
      </c>
      <c r="O35" s="328"/>
    </row>
    <row r="36" spans="1:15" ht="13.5">
      <c r="A36" s="308"/>
      <c r="B36" s="407"/>
      <c r="C36" s="416"/>
      <c r="D36" s="324"/>
      <c r="E36" s="325"/>
      <c r="F36" s="358"/>
      <c r="G36" s="331" t="s">
        <v>447</v>
      </c>
      <c r="H36" s="325" t="s">
        <v>450</v>
      </c>
      <c r="I36" s="332" t="s">
        <v>426</v>
      </c>
      <c r="J36" s="331" t="s">
        <v>451</v>
      </c>
      <c r="K36" s="325" t="s">
        <v>450</v>
      </c>
      <c r="L36" s="332" t="s">
        <v>426</v>
      </c>
      <c r="M36" s="331" t="s">
        <v>452</v>
      </c>
      <c r="N36" s="325" t="s">
        <v>442</v>
      </c>
      <c r="O36" s="326" t="s">
        <v>428</v>
      </c>
    </row>
    <row r="37" spans="1:15" ht="13.5">
      <c r="A37" s="308"/>
      <c r="B37" s="407"/>
      <c r="C37" s="416" t="s">
        <v>380</v>
      </c>
      <c r="D37" s="324">
        <v>7</v>
      </c>
      <c r="E37" s="325">
        <v>2</v>
      </c>
      <c r="G37" s="324">
        <v>8</v>
      </c>
      <c r="H37" s="325">
        <v>2</v>
      </c>
      <c r="I37" s="326"/>
      <c r="J37" s="324">
        <v>10</v>
      </c>
      <c r="K37" s="329">
        <v>2</v>
      </c>
      <c r="L37" s="326" t="s">
        <v>298</v>
      </c>
      <c r="M37" s="330">
        <v>18</v>
      </c>
      <c r="N37" s="325">
        <v>3</v>
      </c>
      <c r="O37" s="326" t="s">
        <v>298</v>
      </c>
    </row>
    <row r="38" spans="1:15" ht="13.5">
      <c r="A38" s="308"/>
      <c r="B38" s="407"/>
      <c r="C38" s="416"/>
      <c r="D38" s="324"/>
      <c r="E38" s="325"/>
      <c r="F38" s="326"/>
      <c r="G38" s="331" t="s">
        <v>401</v>
      </c>
      <c r="H38" s="325" t="s">
        <v>402</v>
      </c>
      <c r="I38" s="332" t="s">
        <v>301</v>
      </c>
      <c r="J38" s="331" t="s">
        <v>416</v>
      </c>
      <c r="K38" s="325" t="s">
        <v>402</v>
      </c>
      <c r="L38" s="326" t="s">
        <v>303</v>
      </c>
      <c r="M38" s="331" t="s">
        <v>417</v>
      </c>
      <c r="N38" s="325" t="s">
        <v>382</v>
      </c>
      <c r="O38" s="332" t="s">
        <v>301</v>
      </c>
    </row>
    <row r="39" spans="1:15" ht="13.5">
      <c r="A39" s="308"/>
      <c r="B39" s="407"/>
      <c r="C39" s="416" t="s">
        <v>387</v>
      </c>
      <c r="D39" s="324">
        <v>3</v>
      </c>
      <c r="E39" s="325"/>
      <c r="F39" s="326" t="s">
        <v>298</v>
      </c>
      <c r="G39" s="324">
        <v>3</v>
      </c>
      <c r="H39" s="325">
        <v>1</v>
      </c>
      <c r="I39" s="326"/>
      <c r="J39" s="324">
        <v>5</v>
      </c>
      <c r="K39" s="329">
        <v>1</v>
      </c>
      <c r="L39" s="328"/>
      <c r="M39" s="330">
        <v>11</v>
      </c>
      <c r="N39" s="325">
        <v>2</v>
      </c>
      <c r="O39" s="326"/>
    </row>
    <row r="40" spans="1:15" ht="14.25" thickBot="1">
      <c r="A40" s="418"/>
      <c r="B40" s="365"/>
      <c r="C40" s="356"/>
      <c r="D40" s="336"/>
      <c r="E40" s="337"/>
      <c r="F40" s="338"/>
      <c r="G40" s="339" t="s">
        <v>418</v>
      </c>
      <c r="H40" s="337" t="s">
        <v>389</v>
      </c>
      <c r="I40" s="419" t="s">
        <v>301</v>
      </c>
      <c r="J40" s="339" t="s">
        <v>419</v>
      </c>
      <c r="K40" s="337" t="s">
        <v>389</v>
      </c>
      <c r="L40" s="419" t="s">
        <v>301</v>
      </c>
      <c r="M40" s="366" t="s">
        <v>420</v>
      </c>
      <c r="N40" s="337" t="s">
        <v>389</v>
      </c>
      <c r="O40" s="340" t="s">
        <v>303</v>
      </c>
    </row>
  </sheetData>
  <mergeCells count="16">
    <mergeCell ref="D8:F8"/>
    <mergeCell ref="G8:I8"/>
    <mergeCell ref="J8:L8"/>
    <mergeCell ref="M8:O8"/>
    <mergeCell ref="D7:F7"/>
    <mergeCell ref="G7:I7"/>
    <mergeCell ref="J7:L7"/>
    <mergeCell ref="M7:O7"/>
    <mergeCell ref="E9:F9"/>
    <mergeCell ref="E10:F10"/>
    <mergeCell ref="H9:I9"/>
    <mergeCell ref="K9:L9"/>
    <mergeCell ref="N9:O9"/>
    <mergeCell ref="K10:L10"/>
    <mergeCell ref="N10:O10"/>
    <mergeCell ref="H10:I10"/>
  </mergeCells>
  <printOptions/>
  <pageMargins left="0.75" right="0.75" top="1" bottom="1" header="0.512" footer="0.512"/>
  <pageSetup horizontalDpi="600" verticalDpi="600" orientation="landscape" paperSize="9" scale="83" r:id="rId2"/>
  <drawing r:id="rId1"/>
</worksheet>
</file>

<file path=xl/worksheets/sheet2.xml><?xml version="1.0" encoding="utf-8"?>
<worksheet xmlns="http://schemas.openxmlformats.org/spreadsheetml/2006/main" xmlns:r="http://schemas.openxmlformats.org/officeDocument/2006/relationships">
  <dimension ref="A3:AG37"/>
  <sheetViews>
    <sheetView workbookViewId="0" topLeftCell="A14">
      <selection activeCell="G37" sqref="G37"/>
    </sheetView>
  </sheetViews>
  <sheetFormatPr defaultColWidth="9.00390625" defaultRowHeight="13.5"/>
  <cols>
    <col min="1" max="1" width="3.75390625" style="24" customWidth="1"/>
    <col min="2" max="2" width="3.125" style="24" customWidth="1"/>
    <col min="3" max="3" width="7.375" style="24" customWidth="1"/>
    <col min="4" max="4" width="7.25390625" style="24" customWidth="1"/>
    <col min="5" max="5" width="22.125" style="24" customWidth="1"/>
    <col min="6" max="33" width="12.625" style="24" customWidth="1"/>
    <col min="34" max="16384" width="9.00390625" style="24" customWidth="1"/>
  </cols>
  <sheetData>
    <row r="3" spans="1:33" ht="15.75" customHeight="1">
      <c r="A3" s="279" t="s">
        <v>87</v>
      </c>
      <c r="B3" s="280"/>
      <c r="C3" s="280"/>
      <c r="D3" s="280"/>
      <c r="E3" s="281"/>
      <c r="F3" s="6" t="s">
        <v>110</v>
      </c>
      <c r="G3" s="2" t="s">
        <v>234</v>
      </c>
      <c r="H3" s="2" t="s">
        <v>235</v>
      </c>
      <c r="I3" s="2" t="s">
        <v>111</v>
      </c>
      <c r="J3" s="3" t="s">
        <v>1</v>
      </c>
      <c r="K3" s="4" t="s">
        <v>88</v>
      </c>
      <c r="L3" s="4" t="s">
        <v>89</v>
      </c>
      <c r="M3" s="4" t="s">
        <v>4</v>
      </c>
      <c r="N3" s="49" t="s">
        <v>90</v>
      </c>
      <c r="O3" s="5" t="s">
        <v>5</v>
      </c>
      <c r="P3" s="5" t="s">
        <v>6</v>
      </c>
      <c r="Q3" s="5" t="s">
        <v>7</v>
      </c>
      <c r="R3" s="5" t="s">
        <v>8</v>
      </c>
      <c r="S3" s="5" t="s">
        <v>91</v>
      </c>
      <c r="T3" s="6" t="s">
        <v>10</v>
      </c>
      <c r="U3" s="2" t="s">
        <v>11</v>
      </c>
      <c r="V3" s="2" t="s">
        <v>12</v>
      </c>
      <c r="W3" s="2" t="s">
        <v>13</v>
      </c>
      <c r="X3" s="6" t="s">
        <v>92</v>
      </c>
      <c r="Y3" s="3" t="s">
        <v>93</v>
      </c>
      <c r="Z3" s="4" t="s">
        <v>94</v>
      </c>
      <c r="AA3" s="4" t="s">
        <v>112</v>
      </c>
      <c r="AB3" s="4" t="s">
        <v>95</v>
      </c>
      <c r="AC3" s="3" t="s">
        <v>96</v>
      </c>
      <c r="AD3" s="5" t="s">
        <v>19</v>
      </c>
      <c r="AE3" s="5" t="s">
        <v>20</v>
      </c>
      <c r="AF3" s="5" t="s">
        <v>21</v>
      </c>
      <c r="AG3" s="50" t="s">
        <v>22</v>
      </c>
    </row>
    <row r="4" spans="1:33" ht="15">
      <c r="A4" s="51"/>
      <c r="B4" s="52"/>
      <c r="C4" s="52"/>
      <c r="D4" s="52"/>
      <c r="E4" s="53"/>
      <c r="F4" s="28"/>
      <c r="G4" s="7" t="s">
        <v>23</v>
      </c>
      <c r="H4" s="7" t="s">
        <v>23</v>
      </c>
      <c r="I4" s="54"/>
      <c r="J4" s="55"/>
      <c r="K4" s="56"/>
      <c r="L4" s="57"/>
      <c r="M4" s="56"/>
      <c r="N4" s="9"/>
      <c r="O4" s="11"/>
      <c r="P4" s="12" t="s">
        <v>25</v>
      </c>
      <c r="Q4" s="12" t="s">
        <v>26</v>
      </c>
      <c r="R4" s="31"/>
      <c r="S4" s="12" t="s">
        <v>97</v>
      </c>
      <c r="T4" s="28"/>
      <c r="U4" s="14" t="s">
        <v>28</v>
      </c>
      <c r="V4" s="31"/>
      <c r="W4" s="14" t="s">
        <v>28</v>
      </c>
      <c r="X4" s="58" t="s">
        <v>98</v>
      </c>
      <c r="Y4" s="14" t="s">
        <v>29</v>
      </c>
      <c r="Z4" s="14" t="s">
        <v>29</v>
      </c>
      <c r="AA4" s="14" t="s">
        <v>113</v>
      </c>
      <c r="AB4" s="10"/>
      <c r="AC4" s="9"/>
      <c r="AD4" s="11"/>
      <c r="AE4" s="11"/>
      <c r="AF4" s="11"/>
      <c r="AG4" s="59"/>
    </row>
    <row r="5" spans="1:33" ht="14.25">
      <c r="A5" s="60" t="s">
        <v>110</v>
      </c>
      <c r="B5" s="37"/>
      <c r="C5" s="37"/>
      <c r="D5" s="37"/>
      <c r="E5" s="38"/>
      <c r="F5" s="61">
        <v>96926467.06790802</v>
      </c>
      <c r="G5" s="62">
        <v>7388980.753</v>
      </c>
      <c r="H5" s="62">
        <v>6427197.457</v>
      </c>
      <c r="I5" s="62">
        <v>8364404.825999999</v>
      </c>
      <c r="J5" s="62">
        <v>3731425.208</v>
      </c>
      <c r="K5" s="62">
        <v>28621101.01</v>
      </c>
      <c r="L5" s="62">
        <v>11053313.388</v>
      </c>
      <c r="M5" s="62">
        <v>4955251.934</v>
      </c>
      <c r="N5" s="62">
        <v>281978.66400000005</v>
      </c>
      <c r="O5" s="62">
        <v>86924.6</v>
      </c>
      <c r="P5" s="62">
        <v>461493.0090000001</v>
      </c>
      <c r="Q5" s="62">
        <v>549413.621</v>
      </c>
      <c r="R5" s="62">
        <v>3327583.63</v>
      </c>
      <c r="S5" s="62">
        <v>1811378.464</v>
      </c>
      <c r="T5" s="62">
        <v>225471.955</v>
      </c>
      <c r="U5" s="62">
        <v>2411645.111</v>
      </c>
      <c r="V5" s="62">
        <v>911117.4530000001</v>
      </c>
      <c r="W5" s="62">
        <v>7356326.562</v>
      </c>
      <c r="X5" s="62">
        <v>19899.498</v>
      </c>
      <c r="Y5" s="62">
        <v>12889.245</v>
      </c>
      <c r="Z5" s="62">
        <v>33994.024</v>
      </c>
      <c r="AA5" s="62">
        <v>7278.652</v>
      </c>
      <c r="AB5" s="62">
        <v>66146.916</v>
      </c>
      <c r="AC5" s="62">
        <v>99447.665</v>
      </c>
      <c r="AD5" s="62">
        <v>880459.452</v>
      </c>
      <c r="AE5" s="62">
        <v>1860091.716</v>
      </c>
      <c r="AF5" s="62">
        <v>4455092.395908</v>
      </c>
      <c r="AG5" s="63">
        <v>1526159.859</v>
      </c>
    </row>
    <row r="6" spans="1:33" ht="15" customHeight="1">
      <c r="A6" s="64" t="s">
        <v>33</v>
      </c>
      <c r="B6" s="19" t="s">
        <v>99</v>
      </c>
      <c r="C6" s="37"/>
      <c r="D6" s="37"/>
      <c r="E6" s="38"/>
      <c r="F6" s="61">
        <v>54528481.279999994</v>
      </c>
      <c r="G6" s="61">
        <v>5929396.43</v>
      </c>
      <c r="H6" s="61">
        <v>5795126.321</v>
      </c>
      <c r="I6" s="61">
        <v>3502256.7369999997</v>
      </c>
      <c r="J6" s="61">
        <v>0</v>
      </c>
      <c r="K6" s="61">
        <v>20209855.228</v>
      </c>
      <c r="L6" s="61">
        <v>4009796.3109999998</v>
      </c>
      <c r="M6" s="61">
        <v>2002526.984</v>
      </c>
      <c r="N6" s="61">
        <v>198217.811</v>
      </c>
      <c r="O6" s="61">
        <v>76338.36600000001</v>
      </c>
      <c r="P6" s="61">
        <v>331730.226</v>
      </c>
      <c r="Q6" s="61">
        <v>401090.771</v>
      </c>
      <c r="R6" s="61">
        <v>1773479.305</v>
      </c>
      <c r="S6" s="61">
        <v>1334363.353</v>
      </c>
      <c r="T6" s="61">
        <v>153543.2</v>
      </c>
      <c r="U6" s="61">
        <v>1975222.1</v>
      </c>
      <c r="V6" s="61">
        <v>806444.243</v>
      </c>
      <c r="W6" s="61">
        <v>5812781.044</v>
      </c>
      <c r="X6" s="61">
        <v>1078.187</v>
      </c>
      <c r="Y6" s="61">
        <v>12889.245</v>
      </c>
      <c r="Z6" s="61">
        <v>29691.545</v>
      </c>
      <c r="AA6" s="61">
        <v>7278.652</v>
      </c>
      <c r="AB6" s="61">
        <v>65927.556</v>
      </c>
      <c r="AC6" s="61">
        <v>99447.665</v>
      </c>
      <c r="AD6" s="61">
        <v>0</v>
      </c>
      <c r="AE6" s="61">
        <v>0</v>
      </c>
      <c r="AF6" s="61">
        <v>0</v>
      </c>
      <c r="AG6" s="65">
        <v>0</v>
      </c>
    </row>
    <row r="7" spans="1:33" ht="15" customHeight="1">
      <c r="A7" s="66"/>
      <c r="B7" s="41"/>
      <c r="C7" s="20" t="s">
        <v>100</v>
      </c>
      <c r="D7" s="41"/>
      <c r="E7" s="42"/>
      <c r="F7" s="67">
        <v>28427076.991999995</v>
      </c>
      <c r="G7" s="67">
        <v>2976258.19</v>
      </c>
      <c r="H7" s="67">
        <v>3259459.667</v>
      </c>
      <c r="I7" s="67">
        <v>0</v>
      </c>
      <c r="J7" s="67">
        <v>0</v>
      </c>
      <c r="K7" s="67">
        <v>10104927.614</v>
      </c>
      <c r="L7" s="67">
        <v>3039819.729</v>
      </c>
      <c r="M7" s="67">
        <v>0</v>
      </c>
      <c r="N7" s="67">
        <v>0</v>
      </c>
      <c r="O7" s="67">
        <v>52439.799</v>
      </c>
      <c r="P7" s="67">
        <v>165865.113</v>
      </c>
      <c r="Q7" s="67">
        <v>197671.011</v>
      </c>
      <c r="R7" s="67">
        <v>1156710.291</v>
      </c>
      <c r="S7" s="67">
        <v>1334363.353</v>
      </c>
      <c r="T7" s="67">
        <v>153543.2</v>
      </c>
      <c r="U7" s="67">
        <v>1278402.6409999998</v>
      </c>
      <c r="V7" s="67">
        <v>806444.243</v>
      </c>
      <c r="W7" s="67">
        <v>3685817.224</v>
      </c>
      <c r="X7" s="67">
        <v>1078.187</v>
      </c>
      <c r="Y7" s="67">
        <v>12889.245</v>
      </c>
      <c r="Z7" s="67">
        <v>29691.514</v>
      </c>
      <c r="AA7" s="67">
        <v>7278.652</v>
      </c>
      <c r="AB7" s="67">
        <v>64969.654</v>
      </c>
      <c r="AC7" s="67">
        <v>99447.665</v>
      </c>
      <c r="AD7" s="67">
        <v>0</v>
      </c>
      <c r="AE7" s="67">
        <v>0</v>
      </c>
      <c r="AF7" s="67">
        <v>0</v>
      </c>
      <c r="AG7" s="68">
        <v>0</v>
      </c>
    </row>
    <row r="8" spans="1:33" ht="15" customHeight="1">
      <c r="A8" s="66"/>
      <c r="B8" s="41"/>
      <c r="C8" s="41"/>
      <c r="D8" s="20" t="s">
        <v>114</v>
      </c>
      <c r="E8" s="21"/>
      <c r="F8" s="67">
        <v>23243085.801</v>
      </c>
      <c r="G8" s="67">
        <v>2976258.19</v>
      </c>
      <c r="H8" s="67">
        <v>3259459.667</v>
      </c>
      <c r="I8" s="67">
        <v>0</v>
      </c>
      <c r="J8" s="67">
        <v>0</v>
      </c>
      <c r="K8" s="67">
        <v>10104927.614</v>
      </c>
      <c r="L8" s="67">
        <v>3039819.729</v>
      </c>
      <c r="M8" s="67">
        <v>0</v>
      </c>
      <c r="N8" s="67">
        <v>0</v>
      </c>
      <c r="O8" s="67">
        <v>52439.799</v>
      </c>
      <c r="P8" s="67">
        <v>165865.113</v>
      </c>
      <c r="Q8" s="67">
        <v>197671.011</v>
      </c>
      <c r="R8" s="67">
        <v>1156710.291</v>
      </c>
      <c r="S8" s="67">
        <v>1334363.353</v>
      </c>
      <c r="T8" s="67">
        <v>140769.952</v>
      </c>
      <c r="U8" s="67">
        <v>0</v>
      </c>
      <c r="V8" s="67">
        <v>806444.243</v>
      </c>
      <c r="W8" s="67">
        <v>0</v>
      </c>
      <c r="X8" s="67">
        <v>1078.187</v>
      </c>
      <c r="Y8" s="67">
        <v>0</v>
      </c>
      <c r="Z8" s="67">
        <v>0</v>
      </c>
      <c r="AA8" s="67">
        <v>7278.652</v>
      </c>
      <c r="AB8" s="67">
        <v>0</v>
      </c>
      <c r="AC8" s="67">
        <v>0</v>
      </c>
      <c r="AD8" s="67">
        <v>0</v>
      </c>
      <c r="AE8" s="67">
        <v>0</v>
      </c>
      <c r="AF8" s="67">
        <v>0</v>
      </c>
      <c r="AG8" s="68">
        <v>0</v>
      </c>
    </row>
    <row r="9" spans="1:33" ht="15" customHeight="1">
      <c r="A9" s="66"/>
      <c r="B9" s="41"/>
      <c r="C9" s="41"/>
      <c r="D9" s="20" t="s">
        <v>101</v>
      </c>
      <c r="E9" s="21"/>
      <c r="F9" s="67">
        <v>5183991.191000001</v>
      </c>
      <c r="G9" s="67">
        <v>0</v>
      </c>
      <c r="H9" s="67">
        <v>0</v>
      </c>
      <c r="I9" s="67">
        <v>0</v>
      </c>
      <c r="J9" s="67">
        <v>0</v>
      </c>
      <c r="K9" s="67">
        <v>0</v>
      </c>
      <c r="L9" s="67">
        <v>0</v>
      </c>
      <c r="M9" s="67">
        <v>0</v>
      </c>
      <c r="N9" s="67">
        <v>0</v>
      </c>
      <c r="O9" s="67">
        <v>0</v>
      </c>
      <c r="P9" s="67">
        <v>0</v>
      </c>
      <c r="Q9" s="67">
        <v>0</v>
      </c>
      <c r="R9" s="67">
        <v>0</v>
      </c>
      <c r="S9" s="67">
        <v>0</v>
      </c>
      <c r="T9" s="67">
        <v>12773.248</v>
      </c>
      <c r="U9" s="67">
        <v>1278402.6409999998</v>
      </c>
      <c r="V9" s="67">
        <v>0</v>
      </c>
      <c r="W9" s="67">
        <v>3685817.224</v>
      </c>
      <c r="X9" s="67">
        <v>0</v>
      </c>
      <c r="Y9" s="67">
        <v>12889.245</v>
      </c>
      <c r="Z9" s="67">
        <v>29691.514</v>
      </c>
      <c r="AA9" s="67">
        <v>0</v>
      </c>
      <c r="AB9" s="67">
        <v>64969.654</v>
      </c>
      <c r="AC9" s="67">
        <v>99447.665</v>
      </c>
      <c r="AD9" s="67">
        <v>0</v>
      </c>
      <c r="AE9" s="67">
        <v>0</v>
      </c>
      <c r="AF9" s="67">
        <v>0</v>
      </c>
      <c r="AG9" s="68">
        <v>0</v>
      </c>
    </row>
    <row r="10" spans="1:33" ht="15" customHeight="1">
      <c r="A10" s="66"/>
      <c r="B10" s="41"/>
      <c r="C10" s="20" t="s">
        <v>115</v>
      </c>
      <c r="D10" s="41"/>
      <c r="E10" s="42"/>
      <c r="F10" s="67">
        <v>26101404.288</v>
      </c>
      <c r="G10" s="67">
        <v>2953138.24</v>
      </c>
      <c r="H10" s="67">
        <v>2535666.654</v>
      </c>
      <c r="I10" s="67">
        <v>3502256.7369999997</v>
      </c>
      <c r="J10" s="67">
        <v>0</v>
      </c>
      <c r="K10" s="67">
        <v>10104927.614</v>
      </c>
      <c r="L10" s="67">
        <v>969976.582</v>
      </c>
      <c r="M10" s="67">
        <v>2002526.984</v>
      </c>
      <c r="N10" s="67">
        <v>198217.811</v>
      </c>
      <c r="O10" s="67">
        <v>23898.567000000003</v>
      </c>
      <c r="P10" s="67">
        <v>165865.113</v>
      </c>
      <c r="Q10" s="67">
        <v>203419.76</v>
      </c>
      <c r="R10" s="67">
        <v>616769.014</v>
      </c>
      <c r="S10" s="67">
        <v>0</v>
      </c>
      <c r="T10" s="67">
        <v>0</v>
      </c>
      <c r="U10" s="67">
        <v>696819.459</v>
      </c>
      <c r="V10" s="67">
        <v>0</v>
      </c>
      <c r="W10" s="67">
        <v>2126963.82</v>
      </c>
      <c r="X10" s="67">
        <v>0</v>
      </c>
      <c r="Y10" s="67">
        <v>0</v>
      </c>
      <c r="Z10" s="69">
        <v>0.031</v>
      </c>
      <c r="AA10" s="67">
        <v>0</v>
      </c>
      <c r="AB10" s="67">
        <v>957.902</v>
      </c>
      <c r="AC10" s="67">
        <v>0</v>
      </c>
      <c r="AD10" s="67">
        <v>0</v>
      </c>
      <c r="AE10" s="67">
        <v>0</v>
      </c>
      <c r="AF10" s="67">
        <v>0</v>
      </c>
      <c r="AG10" s="68">
        <v>0</v>
      </c>
    </row>
    <row r="11" spans="1:33" ht="15" customHeight="1">
      <c r="A11" s="66"/>
      <c r="B11" s="41"/>
      <c r="C11" s="41"/>
      <c r="D11" s="20" t="s">
        <v>102</v>
      </c>
      <c r="E11" s="42"/>
      <c r="F11" s="67">
        <v>20398402.755999997</v>
      </c>
      <c r="G11" s="67">
        <v>2953138.24</v>
      </c>
      <c r="H11" s="67">
        <v>2535666.654</v>
      </c>
      <c r="I11" s="67">
        <v>0</v>
      </c>
      <c r="J11" s="67">
        <v>0</v>
      </c>
      <c r="K11" s="67">
        <v>10104927.614</v>
      </c>
      <c r="L11" s="67">
        <v>969976.582</v>
      </c>
      <c r="M11" s="67">
        <v>0</v>
      </c>
      <c r="N11" s="67">
        <v>0</v>
      </c>
      <c r="O11" s="67">
        <v>23898.567000000003</v>
      </c>
      <c r="P11" s="67">
        <v>165865.113</v>
      </c>
      <c r="Q11" s="67">
        <v>203419.76</v>
      </c>
      <c r="R11" s="67">
        <v>616769.014</v>
      </c>
      <c r="S11" s="67">
        <v>0</v>
      </c>
      <c r="T11" s="67">
        <v>0</v>
      </c>
      <c r="U11" s="67">
        <v>696819.459</v>
      </c>
      <c r="V11" s="67">
        <v>0</v>
      </c>
      <c r="W11" s="67">
        <v>2126963.82</v>
      </c>
      <c r="X11" s="67">
        <v>0</v>
      </c>
      <c r="Y11" s="67">
        <v>0</v>
      </c>
      <c r="Z11" s="69">
        <v>0.031</v>
      </c>
      <c r="AA11" s="67">
        <v>0</v>
      </c>
      <c r="AB11" s="67">
        <v>957.902</v>
      </c>
      <c r="AC11" s="67">
        <v>0</v>
      </c>
      <c r="AD11" s="67">
        <v>0</v>
      </c>
      <c r="AE11" s="67">
        <v>0</v>
      </c>
      <c r="AF11" s="67">
        <v>0</v>
      </c>
      <c r="AG11" s="68">
        <v>0</v>
      </c>
    </row>
    <row r="12" spans="1:33" ht="15" customHeight="1">
      <c r="A12" s="70"/>
      <c r="B12" s="26"/>
      <c r="C12" s="26"/>
      <c r="D12" s="15" t="s">
        <v>116</v>
      </c>
      <c r="E12" s="27"/>
      <c r="F12" s="71">
        <v>5703001.532</v>
      </c>
      <c r="G12" s="71">
        <v>0</v>
      </c>
      <c r="H12" s="71">
        <v>0</v>
      </c>
      <c r="I12" s="72">
        <v>3502256.7369999997</v>
      </c>
      <c r="J12" s="71">
        <v>0</v>
      </c>
      <c r="K12" s="71">
        <v>0</v>
      </c>
      <c r="L12" s="71">
        <v>0</v>
      </c>
      <c r="M12" s="71">
        <v>2002526.984</v>
      </c>
      <c r="N12" s="71">
        <v>198217.811</v>
      </c>
      <c r="O12" s="71">
        <v>0</v>
      </c>
      <c r="P12" s="71">
        <v>0</v>
      </c>
      <c r="Q12" s="71">
        <v>0</v>
      </c>
      <c r="R12" s="71">
        <v>0</v>
      </c>
      <c r="S12" s="71">
        <v>0</v>
      </c>
      <c r="T12" s="71">
        <v>0</v>
      </c>
      <c r="U12" s="71">
        <v>0</v>
      </c>
      <c r="V12" s="71">
        <v>0</v>
      </c>
      <c r="W12" s="71">
        <v>0</v>
      </c>
      <c r="X12" s="71">
        <v>0</v>
      </c>
      <c r="Y12" s="71">
        <v>0</v>
      </c>
      <c r="Z12" s="71">
        <v>0</v>
      </c>
      <c r="AA12" s="71">
        <v>0</v>
      </c>
      <c r="AB12" s="71">
        <v>0</v>
      </c>
      <c r="AC12" s="71">
        <v>0</v>
      </c>
      <c r="AD12" s="71">
        <v>0</v>
      </c>
      <c r="AE12" s="71">
        <v>0</v>
      </c>
      <c r="AF12" s="71">
        <v>0</v>
      </c>
      <c r="AG12" s="73">
        <v>0</v>
      </c>
    </row>
    <row r="13" spans="1:33" ht="17.25" customHeight="1">
      <c r="A13" s="74" t="s">
        <v>41</v>
      </c>
      <c r="B13" s="19" t="s">
        <v>103</v>
      </c>
      <c r="C13" s="37"/>
      <c r="D13" s="37"/>
      <c r="E13" s="38"/>
      <c r="F13" s="61">
        <v>24661025.737908002</v>
      </c>
      <c r="G13" s="61">
        <v>1428041.919</v>
      </c>
      <c r="H13" s="61">
        <v>31591.573</v>
      </c>
      <c r="I13" s="61">
        <v>4444349.096999999</v>
      </c>
      <c r="J13" s="61">
        <v>3731425.208</v>
      </c>
      <c r="K13" s="61">
        <v>3663789.684</v>
      </c>
      <c r="L13" s="61">
        <v>632.798</v>
      </c>
      <c r="M13" s="61">
        <v>1527726.404</v>
      </c>
      <c r="N13" s="61">
        <v>79288.19200000001</v>
      </c>
      <c r="O13" s="61">
        <v>6308.303</v>
      </c>
      <c r="P13" s="61">
        <v>54456.379</v>
      </c>
      <c r="Q13" s="61">
        <v>45839.924999999996</v>
      </c>
      <c r="R13" s="61">
        <v>402003.605</v>
      </c>
      <c r="S13" s="61">
        <v>1307</v>
      </c>
      <c r="T13" s="61">
        <v>69185.657</v>
      </c>
      <c r="U13" s="61">
        <v>124297.20599999999</v>
      </c>
      <c r="V13" s="61">
        <v>1067.824</v>
      </c>
      <c r="W13" s="61">
        <v>308966.046</v>
      </c>
      <c r="X13" s="61">
        <v>18726.135</v>
      </c>
      <c r="Y13" s="61">
        <v>0</v>
      </c>
      <c r="Z13" s="61">
        <v>0</v>
      </c>
      <c r="AA13" s="61">
        <v>0</v>
      </c>
      <c r="AB13" s="61">
        <v>219.36</v>
      </c>
      <c r="AC13" s="61">
        <v>0</v>
      </c>
      <c r="AD13" s="61">
        <v>880459.452</v>
      </c>
      <c r="AE13" s="61">
        <v>1860091.716</v>
      </c>
      <c r="AF13" s="61">
        <v>4455092.395908</v>
      </c>
      <c r="AG13" s="65">
        <v>1526159.859</v>
      </c>
    </row>
    <row r="14" spans="1:33" ht="14.25">
      <c r="A14" s="66"/>
      <c r="B14" s="41"/>
      <c r="C14" s="20" t="s">
        <v>117</v>
      </c>
      <c r="D14" s="41"/>
      <c r="E14" s="42"/>
      <c r="F14" s="67">
        <v>24661025.737908002</v>
      </c>
      <c r="G14" s="67">
        <v>1428041.919</v>
      </c>
      <c r="H14" s="67">
        <v>31591.573</v>
      </c>
      <c r="I14" s="67">
        <v>4444349.096999999</v>
      </c>
      <c r="J14" s="67">
        <v>3731425.208</v>
      </c>
      <c r="K14" s="67">
        <v>3663789.684</v>
      </c>
      <c r="L14" s="67">
        <v>632.798</v>
      </c>
      <c r="M14" s="67">
        <v>1527726.404</v>
      </c>
      <c r="N14" s="67">
        <v>79288.19200000001</v>
      </c>
      <c r="O14" s="67">
        <v>6308.303</v>
      </c>
      <c r="P14" s="67">
        <v>54456.379</v>
      </c>
      <c r="Q14" s="67">
        <v>45839.924999999996</v>
      </c>
      <c r="R14" s="67">
        <v>402003.605</v>
      </c>
      <c r="S14" s="67">
        <v>1307</v>
      </c>
      <c r="T14" s="67">
        <v>69185.657</v>
      </c>
      <c r="U14" s="67">
        <v>124297.20599999999</v>
      </c>
      <c r="V14" s="67">
        <v>1067.824</v>
      </c>
      <c r="W14" s="67">
        <v>308966.046</v>
      </c>
      <c r="X14" s="67">
        <v>18726.135</v>
      </c>
      <c r="Y14" s="67">
        <v>0</v>
      </c>
      <c r="Z14" s="67">
        <v>0</v>
      </c>
      <c r="AA14" s="67">
        <v>0</v>
      </c>
      <c r="AB14" s="67">
        <v>219.36</v>
      </c>
      <c r="AC14" s="67">
        <v>0</v>
      </c>
      <c r="AD14" s="67">
        <v>880459.452</v>
      </c>
      <c r="AE14" s="67">
        <v>1860091.716</v>
      </c>
      <c r="AF14" s="67">
        <v>4455092.395908</v>
      </c>
      <c r="AG14" s="68">
        <v>1526159.859</v>
      </c>
    </row>
    <row r="15" spans="1:33" ht="14.25">
      <c r="A15" s="66"/>
      <c r="B15" s="41"/>
      <c r="C15" s="41"/>
      <c r="D15" s="20" t="s">
        <v>104</v>
      </c>
      <c r="E15" s="42"/>
      <c r="F15" s="67">
        <v>19504854.838954</v>
      </c>
      <c r="G15" s="67">
        <v>1428041.919</v>
      </c>
      <c r="H15" s="67">
        <v>31591.573</v>
      </c>
      <c r="I15" s="67">
        <v>3538705.0779999997</v>
      </c>
      <c r="J15" s="67">
        <v>2517628.742</v>
      </c>
      <c r="K15" s="67">
        <v>3663789.684</v>
      </c>
      <c r="L15" s="67">
        <v>632.798</v>
      </c>
      <c r="M15" s="67">
        <v>1527726.404</v>
      </c>
      <c r="N15" s="67">
        <v>79288.19200000001</v>
      </c>
      <c r="O15" s="67">
        <v>6308.303</v>
      </c>
      <c r="P15" s="67">
        <v>54456.379</v>
      </c>
      <c r="Q15" s="67">
        <v>37368.094</v>
      </c>
      <c r="R15" s="67">
        <v>402003.605</v>
      </c>
      <c r="S15" s="67">
        <v>1307</v>
      </c>
      <c r="T15" s="67">
        <v>28015.544</v>
      </c>
      <c r="U15" s="67">
        <v>124297.20599999999</v>
      </c>
      <c r="V15" s="67">
        <v>1067.824</v>
      </c>
      <c r="W15" s="67">
        <v>2161.8</v>
      </c>
      <c r="X15" s="67">
        <v>18726.135</v>
      </c>
      <c r="Y15" s="67">
        <v>0</v>
      </c>
      <c r="Z15" s="67">
        <v>0</v>
      </c>
      <c r="AA15" s="67">
        <v>0</v>
      </c>
      <c r="AB15" s="67">
        <v>219.36</v>
      </c>
      <c r="AC15" s="67">
        <v>0</v>
      </c>
      <c r="AD15" s="67">
        <v>591708.681</v>
      </c>
      <c r="AE15" s="67">
        <v>1397044.04</v>
      </c>
      <c r="AF15" s="67">
        <v>2526606.618954</v>
      </c>
      <c r="AG15" s="68">
        <v>1526159.859</v>
      </c>
    </row>
    <row r="16" spans="1:33" ht="14.25">
      <c r="A16" s="66"/>
      <c r="B16" s="41"/>
      <c r="C16" s="41"/>
      <c r="D16" s="20" t="s">
        <v>105</v>
      </c>
      <c r="E16" s="42"/>
      <c r="F16" s="67">
        <v>5156170.898953999</v>
      </c>
      <c r="G16" s="67">
        <v>0</v>
      </c>
      <c r="H16" s="67">
        <v>0</v>
      </c>
      <c r="I16" s="67">
        <v>905644.0189999999</v>
      </c>
      <c r="J16" s="67">
        <v>1213796.466</v>
      </c>
      <c r="K16" s="67">
        <v>0</v>
      </c>
      <c r="L16" s="67">
        <v>0</v>
      </c>
      <c r="M16" s="67">
        <v>0</v>
      </c>
      <c r="N16" s="67">
        <v>0</v>
      </c>
      <c r="O16" s="67">
        <v>0</v>
      </c>
      <c r="P16" s="67">
        <v>0</v>
      </c>
      <c r="Q16" s="67">
        <v>8471.831</v>
      </c>
      <c r="R16" s="67">
        <v>0</v>
      </c>
      <c r="S16" s="67">
        <v>0</v>
      </c>
      <c r="T16" s="67">
        <v>41170.113</v>
      </c>
      <c r="U16" s="67">
        <v>0</v>
      </c>
      <c r="V16" s="67">
        <v>0</v>
      </c>
      <c r="W16" s="67">
        <v>306804.246</v>
      </c>
      <c r="X16" s="67">
        <v>0</v>
      </c>
      <c r="Y16" s="67">
        <v>0</v>
      </c>
      <c r="Z16" s="67">
        <v>0</v>
      </c>
      <c r="AA16" s="67">
        <v>0</v>
      </c>
      <c r="AB16" s="67">
        <v>0</v>
      </c>
      <c r="AC16" s="67">
        <v>0</v>
      </c>
      <c r="AD16" s="67">
        <v>288750.771</v>
      </c>
      <c r="AE16" s="67">
        <v>463047.676</v>
      </c>
      <c r="AF16" s="67">
        <v>1928485.7769540001</v>
      </c>
      <c r="AG16" s="68">
        <v>0</v>
      </c>
    </row>
    <row r="17" spans="1:33" ht="14.25">
      <c r="A17" s="66"/>
      <c r="B17" s="41"/>
      <c r="C17" s="20" t="s">
        <v>106</v>
      </c>
      <c r="D17" s="41"/>
      <c r="E17" s="42"/>
      <c r="F17" s="75"/>
      <c r="G17" s="75"/>
      <c r="H17" s="75"/>
      <c r="I17" s="75"/>
      <c r="J17" s="75"/>
      <c r="K17" s="75"/>
      <c r="L17" s="75"/>
      <c r="M17" s="75"/>
      <c r="N17" s="75"/>
      <c r="O17" s="75"/>
      <c r="P17" s="75"/>
      <c r="Q17" s="75"/>
      <c r="R17" s="75"/>
      <c r="S17" s="75"/>
      <c r="T17" s="75"/>
      <c r="U17" s="75"/>
      <c r="V17" s="75"/>
      <c r="W17" s="75"/>
      <c r="X17" s="75"/>
      <c r="Y17" s="75"/>
      <c r="Z17" s="75"/>
      <c r="AA17" s="75"/>
      <c r="AB17" s="75"/>
      <c r="AC17" s="75"/>
      <c r="AD17" s="75"/>
      <c r="AE17" s="75"/>
      <c r="AF17" s="75"/>
      <c r="AG17" s="75"/>
    </row>
    <row r="18" spans="1:33" ht="14.25">
      <c r="A18" s="66"/>
      <c r="B18" s="41"/>
      <c r="C18" s="41"/>
      <c r="D18" s="20" t="s">
        <v>104</v>
      </c>
      <c r="E18" s="42"/>
      <c r="F18" s="75"/>
      <c r="G18" s="75"/>
      <c r="H18" s="75"/>
      <c r="I18" s="75"/>
      <c r="J18" s="75"/>
      <c r="K18" s="75"/>
      <c r="L18" s="75"/>
      <c r="M18" s="75"/>
      <c r="N18" s="75"/>
      <c r="O18" s="75"/>
      <c r="P18" s="75"/>
      <c r="Q18" s="75"/>
      <c r="R18" s="75"/>
      <c r="S18" s="75"/>
      <c r="T18" s="75"/>
      <c r="U18" s="75"/>
      <c r="V18" s="75"/>
      <c r="W18" s="75"/>
      <c r="X18" s="75"/>
      <c r="Y18" s="75"/>
      <c r="Z18" s="75"/>
      <c r="AA18" s="75"/>
      <c r="AB18" s="75"/>
      <c r="AC18" s="75"/>
      <c r="AD18" s="75"/>
      <c r="AE18" s="75"/>
      <c r="AF18" s="75"/>
      <c r="AG18" s="75"/>
    </row>
    <row r="19" spans="1:33" ht="14.25">
      <c r="A19" s="70"/>
      <c r="B19" s="26"/>
      <c r="C19" s="26"/>
      <c r="D19" s="15" t="s">
        <v>105</v>
      </c>
      <c r="E19" s="27"/>
      <c r="F19" s="76"/>
      <c r="G19" s="76"/>
      <c r="H19" s="76"/>
      <c r="I19" s="76"/>
      <c r="J19" s="76"/>
      <c r="K19" s="76"/>
      <c r="L19" s="76"/>
      <c r="M19" s="76"/>
      <c r="N19" s="76"/>
      <c r="O19" s="76"/>
      <c r="P19" s="76"/>
      <c r="Q19" s="76"/>
      <c r="R19" s="76"/>
      <c r="S19" s="76"/>
      <c r="T19" s="76"/>
      <c r="U19" s="76"/>
      <c r="V19" s="76"/>
      <c r="W19" s="76"/>
      <c r="X19" s="76"/>
      <c r="Y19" s="76"/>
      <c r="Z19" s="76"/>
      <c r="AA19" s="76"/>
      <c r="AB19" s="76"/>
      <c r="AC19" s="76"/>
      <c r="AD19" s="76"/>
      <c r="AE19" s="76"/>
      <c r="AF19" s="76"/>
      <c r="AG19" s="76"/>
    </row>
    <row r="20" spans="1:33" ht="13.5" customHeight="1">
      <c r="A20" s="74" t="s">
        <v>46</v>
      </c>
      <c r="B20" s="19" t="s">
        <v>107</v>
      </c>
      <c r="C20" s="37"/>
      <c r="D20" s="37"/>
      <c r="E20" s="38"/>
      <c r="F20" s="61">
        <v>17736960.050000004</v>
      </c>
      <c r="G20" s="61">
        <v>31542.403999999995</v>
      </c>
      <c r="H20" s="61">
        <v>600479.5630000001</v>
      </c>
      <c r="I20" s="61">
        <v>417798.99199999997</v>
      </c>
      <c r="J20" s="61">
        <v>0</v>
      </c>
      <c r="K20" s="61">
        <v>4747456.098</v>
      </c>
      <c r="L20" s="61">
        <v>7042884.279</v>
      </c>
      <c r="M20" s="61">
        <v>1424998.546</v>
      </c>
      <c r="N20" s="61">
        <v>4472.661</v>
      </c>
      <c r="O20" s="61">
        <v>4277.9310000000005</v>
      </c>
      <c r="P20" s="61">
        <v>75306.40400000001</v>
      </c>
      <c r="Q20" s="61">
        <v>102482.92500000002</v>
      </c>
      <c r="R20" s="61">
        <v>1152100.72</v>
      </c>
      <c r="S20" s="61">
        <v>475708.11100000003</v>
      </c>
      <c r="T20" s="61">
        <v>2743.098</v>
      </c>
      <c r="U20" s="61">
        <v>312125.805</v>
      </c>
      <c r="V20" s="61">
        <v>103605.38600000001</v>
      </c>
      <c r="W20" s="61">
        <v>1234579.4719999998</v>
      </c>
      <c r="X20" s="61">
        <v>95.176</v>
      </c>
      <c r="Y20" s="61">
        <v>0</v>
      </c>
      <c r="Z20" s="61">
        <v>4302.478999999999</v>
      </c>
      <c r="AA20" s="61">
        <v>0</v>
      </c>
      <c r="AB20" s="61">
        <v>0</v>
      </c>
      <c r="AC20" s="61">
        <v>0</v>
      </c>
      <c r="AD20" s="61">
        <v>0</v>
      </c>
      <c r="AE20" s="61">
        <v>0</v>
      </c>
      <c r="AF20" s="61">
        <v>0</v>
      </c>
      <c r="AG20" s="65">
        <v>0</v>
      </c>
    </row>
    <row r="21" spans="1:33" ht="13.5" customHeight="1">
      <c r="A21" s="66"/>
      <c r="B21" s="41"/>
      <c r="C21" s="20" t="s">
        <v>108</v>
      </c>
      <c r="D21" s="41"/>
      <c r="E21" s="42"/>
      <c r="F21" s="67">
        <v>14270659.828000003</v>
      </c>
      <c r="G21" s="67">
        <v>2552.476</v>
      </c>
      <c r="H21" s="67">
        <v>87549.6</v>
      </c>
      <c r="I21" s="67">
        <v>0</v>
      </c>
      <c r="J21" s="67">
        <v>0</v>
      </c>
      <c r="K21" s="67">
        <v>4728593.834</v>
      </c>
      <c r="L21" s="67">
        <v>7033550.081</v>
      </c>
      <c r="M21" s="67">
        <v>362174.495</v>
      </c>
      <c r="N21" s="67">
        <v>4016.937</v>
      </c>
      <c r="O21" s="67">
        <v>3831.914</v>
      </c>
      <c r="P21" s="67">
        <v>67613.31700000001</v>
      </c>
      <c r="Q21" s="67">
        <v>101467.00200000002</v>
      </c>
      <c r="R21" s="67">
        <v>79860.857</v>
      </c>
      <c r="S21" s="67">
        <v>203268.027</v>
      </c>
      <c r="T21" s="67">
        <v>0</v>
      </c>
      <c r="U21" s="67">
        <v>268591.086</v>
      </c>
      <c r="V21" s="67">
        <v>102967.46300000002</v>
      </c>
      <c r="W21" s="67">
        <v>1220989.8869999999</v>
      </c>
      <c r="X21" s="67">
        <v>95.176</v>
      </c>
      <c r="Y21" s="67">
        <v>0</v>
      </c>
      <c r="Z21" s="67">
        <v>3537.676</v>
      </c>
      <c r="AA21" s="67">
        <v>0</v>
      </c>
      <c r="AB21" s="67">
        <v>0</v>
      </c>
      <c r="AC21" s="67">
        <v>0</v>
      </c>
      <c r="AD21" s="67">
        <v>0</v>
      </c>
      <c r="AE21" s="67">
        <v>0</v>
      </c>
      <c r="AF21" s="67">
        <v>0</v>
      </c>
      <c r="AG21" s="68">
        <v>0</v>
      </c>
    </row>
    <row r="22" spans="1:33" ht="13.5" customHeight="1">
      <c r="A22" s="70"/>
      <c r="B22" s="26"/>
      <c r="C22" s="15" t="s">
        <v>45</v>
      </c>
      <c r="D22" s="26"/>
      <c r="E22" s="27"/>
      <c r="F22" s="71">
        <v>3466300.222</v>
      </c>
      <c r="G22" s="71">
        <v>28989.927999999996</v>
      </c>
      <c r="H22" s="71">
        <v>512929.963</v>
      </c>
      <c r="I22" s="71">
        <v>417798.99199999997</v>
      </c>
      <c r="J22" s="71">
        <v>0</v>
      </c>
      <c r="K22" s="71">
        <v>18862.264</v>
      </c>
      <c r="L22" s="71">
        <v>9334.198</v>
      </c>
      <c r="M22" s="71">
        <v>1062824.0510000002</v>
      </c>
      <c r="N22" s="71">
        <v>455.724</v>
      </c>
      <c r="O22" s="71">
        <v>446.017</v>
      </c>
      <c r="P22" s="71">
        <v>7693.087</v>
      </c>
      <c r="Q22" s="71">
        <v>1015.923</v>
      </c>
      <c r="R22" s="71">
        <v>1072239.863</v>
      </c>
      <c r="S22" s="71">
        <v>272440.08400000003</v>
      </c>
      <c r="T22" s="71">
        <v>2743.098</v>
      </c>
      <c r="U22" s="71">
        <v>43534.719</v>
      </c>
      <c r="V22" s="71">
        <v>637.923</v>
      </c>
      <c r="W22" s="71">
        <v>13589.585000000001</v>
      </c>
      <c r="X22" s="71">
        <v>0</v>
      </c>
      <c r="Y22" s="71">
        <v>0</v>
      </c>
      <c r="Z22" s="71">
        <v>764.8029999999999</v>
      </c>
      <c r="AA22" s="71">
        <v>0</v>
      </c>
      <c r="AB22" s="71">
        <v>0</v>
      </c>
      <c r="AC22" s="71">
        <v>0</v>
      </c>
      <c r="AD22" s="71">
        <v>0</v>
      </c>
      <c r="AE22" s="71">
        <v>0</v>
      </c>
      <c r="AF22" s="71">
        <v>0</v>
      </c>
      <c r="AG22" s="71">
        <v>0</v>
      </c>
    </row>
    <row r="23" spans="1:33" ht="14.25">
      <c r="A23" s="74" t="s">
        <v>48</v>
      </c>
      <c r="B23" s="19" t="s">
        <v>109</v>
      </c>
      <c r="C23" s="37"/>
      <c r="D23" s="37"/>
      <c r="E23" s="27"/>
      <c r="F23" s="71">
        <v>0</v>
      </c>
      <c r="G23" s="71">
        <v>0</v>
      </c>
      <c r="H23" s="71">
        <v>0</v>
      </c>
      <c r="I23" s="71">
        <v>0</v>
      </c>
      <c r="J23" s="71">
        <v>0</v>
      </c>
      <c r="K23" s="71">
        <v>0</v>
      </c>
      <c r="L23" s="71">
        <v>0</v>
      </c>
      <c r="M23" s="71">
        <v>0</v>
      </c>
      <c r="N23" s="71">
        <v>0</v>
      </c>
      <c r="O23" s="71">
        <v>0</v>
      </c>
      <c r="P23" s="71">
        <v>0</v>
      </c>
      <c r="Q23" s="71">
        <v>0</v>
      </c>
      <c r="R23" s="71">
        <v>0</v>
      </c>
      <c r="S23" s="71">
        <v>0</v>
      </c>
      <c r="T23" s="71">
        <v>0</v>
      </c>
      <c r="U23" s="71">
        <v>0</v>
      </c>
      <c r="V23" s="71">
        <v>0</v>
      </c>
      <c r="W23" s="71">
        <v>0</v>
      </c>
      <c r="X23" s="71">
        <v>0</v>
      </c>
      <c r="Y23" s="71">
        <v>0</v>
      </c>
      <c r="Z23" s="71">
        <v>0</v>
      </c>
      <c r="AA23" s="71">
        <v>0</v>
      </c>
      <c r="AB23" s="71">
        <v>0</v>
      </c>
      <c r="AC23" s="71">
        <v>0</v>
      </c>
      <c r="AD23" s="71">
        <v>0</v>
      </c>
      <c r="AE23" s="71">
        <v>0</v>
      </c>
      <c r="AF23" s="71">
        <v>0</v>
      </c>
      <c r="AG23" s="71">
        <v>0</v>
      </c>
    </row>
    <row r="24" spans="2:5" ht="16.5" customHeight="1">
      <c r="B24" s="77"/>
      <c r="C24" s="41"/>
      <c r="D24" s="41"/>
      <c r="E24" s="41"/>
    </row>
    <row r="34" spans="6:33" ht="14.25">
      <c r="F34" s="78">
        <f aca="true" t="shared" si="0" ref="F34:AG34">ROUND(F24,0)</f>
        <v>0</v>
      </c>
      <c r="G34" s="78">
        <f t="shared" si="0"/>
        <v>0</v>
      </c>
      <c r="H34" s="78">
        <f t="shared" si="0"/>
        <v>0</v>
      </c>
      <c r="I34" s="78">
        <f t="shared" si="0"/>
        <v>0</v>
      </c>
      <c r="J34" s="78">
        <f t="shared" si="0"/>
        <v>0</v>
      </c>
      <c r="K34" s="78">
        <f t="shared" si="0"/>
        <v>0</v>
      </c>
      <c r="L34" s="78">
        <f t="shared" si="0"/>
        <v>0</v>
      </c>
      <c r="M34" s="78">
        <f t="shared" si="0"/>
        <v>0</v>
      </c>
      <c r="N34" s="78">
        <f t="shared" si="0"/>
        <v>0</v>
      </c>
      <c r="O34" s="78">
        <f t="shared" si="0"/>
        <v>0</v>
      </c>
      <c r="P34" s="78">
        <f t="shared" si="0"/>
        <v>0</v>
      </c>
      <c r="Q34" s="78">
        <f t="shared" si="0"/>
        <v>0</v>
      </c>
      <c r="R34" s="78">
        <f t="shared" si="0"/>
        <v>0</v>
      </c>
      <c r="S34" s="78">
        <f t="shared" si="0"/>
        <v>0</v>
      </c>
      <c r="T34" s="78">
        <f t="shared" si="0"/>
        <v>0</v>
      </c>
      <c r="U34" s="78">
        <f t="shared" si="0"/>
        <v>0</v>
      </c>
      <c r="V34" s="78">
        <f t="shared" si="0"/>
        <v>0</v>
      </c>
      <c r="W34" s="78">
        <f t="shared" si="0"/>
        <v>0</v>
      </c>
      <c r="X34" s="78">
        <f t="shared" si="0"/>
        <v>0</v>
      </c>
      <c r="Y34" s="78">
        <f t="shared" si="0"/>
        <v>0</v>
      </c>
      <c r="Z34" s="78">
        <f t="shared" si="0"/>
        <v>0</v>
      </c>
      <c r="AA34" s="78">
        <f t="shared" si="0"/>
        <v>0</v>
      </c>
      <c r="AB34" s="78">
        <f t="shared" si="0"/>
        <v>0</v>
      </c>
      <c r="AC34" s="78">
        <f t="shared" si="0"/>
        <v>0</v>
      </c>
      <c r="AD34" s="78">
        <f t="shared" si="0"/>
        <v>0</v>
      </c>
      <c r="AE34" s="78">
        <f t="shared" si="0"/>
        <v>0</v>
      </c>
      <c r="AF34" s="78">
        <f t="shared" si="0"/>
        <v>0</v>
      </c>
      <c r="AG34" s="78">
        <f t="shared" si="0"/>
        <v>0</v>
      </c>
    </row>
    <row r="35" spans="6:33" ht="14.25">
      <c r="F35" s="78">
        <f aca="true" t="shared" si="1" ref="F35:AG35">ROUND(F25,0)</f>
        <v>0</v>
      </c>
      <c r="G35" s="78">
        <f t="shared" si="1"/>
        <v>0</v>
      </c>
      <c r="H35" s="78">
        <f t="shared" si="1"/>
        <v>0</v>
      </c>
      <c r="I35" s="78">
        <f t="shared" si="1"/>
        <v>0</v>
      </c>
      <c r="J35" s="78">
        <f t="shared" si="1"/>
        <v>0</v>
      </c>
      <c r="K35" s="78">
        <f t="shared" si="1"/>
        <v>0</v>
      </c>
      <c r="L35" s="78">
        <f t="shared" si="1"/>
        <v>0</v>
      </c>
      <c r="M35" s="78">
        <f t="shared" si="1"/>
        <v>0</v>
      </c>
      <c r="N35" s="78">
        <f t="shared" si="1"/>
        <v>0</v>
      </c>
      <c r="O35" s="78">
        <f t="shared" si="1"/>
        <v>0</v>
      </c>
      <c r="P35" s="78">
        <f t="shared" si="1"/>
        <v>0</v>
      </c>
      <c r="Q35" s="78">
        <f t="shared" si="1"/>
        <v>0</v>
      </c>
      <c r="R35" s="78">
        <f t="shared" si="1"/>
        <v>0</v>
      </c>
      <c r="S35" s="78">
        <f t="shared" si="1"/>
        <v>0</v>
      </c>
      <c r="T35" s="78">
        <f t="shared" si="1"/>
        <v>0</v>
      </c>
      <c r="U35" s="78">
        <f t="shared" si="1"/>
        <v>0</v>
      </c>
      <c r="V35" s="78">
        <f t="shared" si="1"/>
        <v>0</v>
      </c>
      <c r="W35" s="78">
        <f t="shared" si="1"/>
        <v>0</v>
      </c>
      <c r="X35" s="78">
        <f t="shared" si="1"/>
        <v>0</v>
      </c>
      <c r="Y35" s="78">
        <f t="shared" si="1"/>
        <v>0</v>
      </c>
      <c r="Z35" s="78">
        <f t="shared" si="1"/>
        <v>0</v>
      </c>
      <c r="AA35" s="78">
        <f t="shared" si="1"/>
        <v>0</v>
      </c>
      <c r="AB35" s="78">
        <f t="shared" si="1"/>
        <v>0</v>
      </c>
      <c r="AC35" s="78">
        <f t="shared" si="1"/>
        <v>0</v>
      </c>
      <c r="AD35" s="78">
        <f t="shared" si="1"/>
        <v>0</v>
      </c>
      <c r="AE35" s="78">
        <f t="shared" si="1"/>
        <v>0</v>
      </c>
      <c r="AF35" s="78">
        <f t="shared" si="1"/>
        <v>0</v>
      </c>
      <c r="AG35" s="78">
        <f t="shared" si="1"/>
        <v>0</v>
      </c>
    </row>
    <row r="36" spans="6:33" ht="14.25">
      <c r="F36" s="78">
        <f aca="true" t="shared" si="2" ref="F36:AG36">ROUND(F26,0)</f>
        <v>0</v>
      </c>
      <c r="G36" s="78">
        <f t="shared" si="2"/>
        <v>0</v>
      </c>
      <c r="H36" s="78">
        <f t="shared" si="2"/>
        <v>0</v>
      </c>
      <c r="I36" s="78">
        <f t="shared" si="2"/>
        <v>0</v>
      </c>
      <c r="J36" s="78">
        <f t="shared" si="2"/>
        <v>0</v>
      </c>
      <c r="K36" s="78">
        <f t="shared" si="2"/>
        <v>0</v>
      </c>
      <c r="L36" s="78">
        <f t="shared" si="2"/>
        <v>0</v>
      </c>
      <c r="M36" s="78">
        <f t="shared" si="2"/>
        <v>0</v>
      </c>
      <c r="N36" s="78">
        <f t="shared" si="2"/>
        <v>0</v>
      </c>
      <c r="O36" s="78">
        <f t="shared" si="2"/>
        <v>0</v>
      </c>
      <c r="P36" s="78">
        <f t="shared" si="2"/>
        <v>0</v>
      </c>
      <c r="Q36" s="78">
        <f t="shared" si="2"/>
        <v>0</v>
      </c>
      <c r="R36" s="78">
        <f t="shared" si="2"/>
        <v>0</v>
      </c>
      <c r="S36" s="78">
        <f t="shared" si="2"/>
        <v>0</v>
      </c>
      <c r="T36" s="78">
        <f t="shared" si="2"/>
        <v>0</v>
      </c>
      <c r="U36" s="78">
        <f t="shared" si="2"/>
        <v>0</v>
      </c>
      <c r="V36" s="78">
        <f t="shared" si="2"/>
        <v>0</v>
      </c>
      <c r="W36" s="78">
        <f t="shared" si="2"/>
        <v>0</v>
      </c>
      <c r="X36" s="78">
        <f t="shared" si="2"/>
        <v>0</v>
      </c>
      <c r="Y36" s="78">
        <f t="shared" si="2"/>
        <v>0</v>
      </c>
      <c r="Z36" s="78">
        <f t="shared" si="2"/>
        <v>0</v>
      </c>
      <c r="AA36" s="78">
        <f t="shared" si="2"/>
        <v>0</v>
      </c>
      <c r="AB36" s="78">
        <f t="shared" si="2"/>
        <v>0</v>
      </c>
      <c r="AC36" s="78">
        <f t="shared" si="2"/>
        <v>0</v>
      </c>
      <c r="AD36" s="78">
        <f t="shared" si="2"/>
        <v>0</v>
      </c>
      <c r="AE36" s="78">
        <f t="shared" si="2"/>
        <v>0</v>
      </c>
      <c r="AF36" s="78">
        <f t="shared" si="2"/>
        <v>0</v>
      </c>
      <c r="AG36" s="78">
        <f t="shared" si="2"/>
        <v>0</v>
      </c>
    </row>
    <row r="37" spans="6:33" ht="14.25">
      <c r="F37" s="78">
        <f aca="true" t="shared" si="3" ref="F37:AG37">ROUND(F27,0)</f>
        <v>0</v>
      </c>
      <c r="G37" s="78">
        <f t="shared" si="3"/>
        <v>0</v>
      </c>
      <c r="H37" s="78">
        <f t="shared" si="3"/>
        <v>0</v>
      </c>
      <c r="I37" s="78">
        <f t="shared" si="3"/>
        <v>0</v>
      </c>
      <c r="J37" s="78">
        <f t="shared" si="3"/>
        <v>0</v>
      </c>
      <c r="K37" s="78">
        <f t="shared" si="3"/>
        <v>0</v>
      </c>
      <c r="L37" s="78">
        <f t="shared" si="3"/>
        <v>0</v>
      </c>
      <c r="M37" s="78">
        <f t="shared" si="3"/>
        <v>0</v>
      </c>
      <c r="N37" s="78">
        <f t="shared" si="3"/>
        <v>0</v>
      </c>
      <c r="O37" s="78">
        <f t="shared" si="3"/>
        <v>0</v>
      </c>
      <c r="P37" s="78">
        <f t="shared" si="3"/>
        <v>0</v>
      </c>
      <c r="Q37" s="78">
        <f t="shared" si="3"/>
        <v>0</v>
      </c>
      <c r="R37" s="78">
        <f t="shared" si="3"/>
        <v>0</v>
      </c>
      <c r="S37" s="78">
        <f t="shared" si="3"/>
        <v>0</v>
      </c>
      <c r="T37" s="78">
        <f t="shared" si="3"/>
        <v>0</v>
      </c>
      <c r="U37" s="78">
        <f t="shared" si="3"/>
        <v>0</v>
      </c>
      <c r="V37" s="78">
        <f t="shared" si="3"/>
        <v>0</v>
      </c>
      <c r="W37" s="78">
        <f t="shared" si="3"/>
        <v>0</v>
      </c>
      <c r="X37" s="78">
        <f t="shared" si="3"/>
        <v>0</v>
      </c>
      <c r="Y37" s="78">
        <f t="shared" si="3"/>
        <v>0</v>
      </c>
      <c r="Z37" s="78">
        <f t="shared" si="3"/>
        <v>0</v>
      </c>
      <c r="AA37" s="78">
        <f t="shared" si="3"/>
        <v>0</v>
      </c>
      <c r="AB37" s="78">
        <f t="shared" si="3"/>
        <v>0</v>
      </c>
      <c r="AC37" s="78">
        <f t="shared" si="3"/>
        <v>0</v>
      </c>
      <c r="AD37" s="78">
        <f t="shared" si="3"/>
        <v>0</v>
      </c>
      <c r="AE37" s="78">
        <f t="shared" si="3"/>
        <v>0</v>
      </c>
      <c r="AF37" s="78">
        <f t="shared" si="3"/>
        <v>0</v>
      </c>
      <c r="AG37" s="78">
        <f t="shared" si="3"/>
        <v>0</v>
      </c>
    </row>
  </sheetData>
  <mergeCells count="1">
    <mergeCell ref="A3:E3"/>
  </mergeCells>
  <printOptions gridLines="1"/>
  <pageMargins left="0.75" right="0.75" top="1" bottom="1" header="0.512" footer="0.512"/>
  <pageSetup horizontalDpi="600" verticalDpi="600" orientation="landscape" paperSize="9" scale="55" r:id="rId2"/>
  <headerFooter alignWithMargins="0">
    <oddHeader>&amp;L&amp;F&amp;C&amp;A&amp;R&amp;D   &amp;T</oddHeader>
    <oddFooter>&amp;R&amp;P</oddFooter>
  </headerFooter>
  <drawing r:id="rId1"/>
</worksheet>
</file>

<file path=xl/worksheets/sheet3.xml><?xml version="1.0" encoding="utf-8"?>
<worksheet xmlns="http://schemas.openxmlformats.org/spreadsheetml/2006/main" xmlns:r="http://schemas.openxmlformats.org/officeDocument/2006/relationships">
  <dimension ref="A1:G23"/>
  <sheetViews>
    <sheetView workbookViewId="0" topLeftCell="A1">
      <selection activeCell="F39" sqref="F39"/>
    </sheetView>
  </sheetViews>
  <sheetFormatPr defaultColWidth="9.00390625" defaultRowHeight="13.5"/>
  <cols>
    <col min="1" max="1" width="9.00390625" style="80" customWidth="1"/>
    <col min="2" max="7" width="14.125" style="79" customWidth="1"/>
    <col min="8" max="16384" width="9.00390625" style="79" customWidth="1"/>
  </cols>
  <sheetData>
    <row r="1" ht="16.5" thickBot="1">
      <c r="A1" s="125" t="s">
        <v>236</v>
      </c>
    </row>
    <row r="2" spans="1:7" ht="15.75">
      <c r="A2" s="183"/>
      <c r="B2" s="177" t="s">
        <v>118</v>
      </c>
      <c r="C2" s="178" t="s">
        <v>119</v>
      </c>
      <c r="D2" s="178" t="s">
        <v>120</v>
      </c>
      <c r="E2" s="178" t="s">
        <v>121</v>
      </c>
      <c r="F2" s="178" t="s">
        <v>122</v>
      </c>
      <c r="G2" s="179" t="s">
        <v>123</v>
      </c>
    </row>
    <row r="3" spans="1:7" ht="16.5" thickBot="1">
      <c r="A3" s="184"/>
      <c r="B3" s="180" t="s">
        <v>124</v>
      </c>
      <c r="C3" s="181" t="s">
        <v>125</v>
      </c>
      <c r="D3" s="181" t="s">
        <v>126</v>
      </c>
      <c r="E3" s="181" t="s">
        <v>127</v>
      </c>
      <c r="F3" s="181" t="s">
        <v>128</v>
      </c>
      <c r="G3" s="182" t="s">
        <v>129</v>
      </c>
    </row>
    <row r="4" spans="1:7" ht="15.75">
      <c r="A4" s="185">
        <v>1980</v>
      </c>
      <c r="B4" s="188">
        <v>1995902</v>
      </c>
      <c r="C4" s="174">
        <v>2194</v>
      </c>
      <c r="D4" s="175">
        <v>1139580</v>
      </c>
      <c r="E4" s="174">
        <v>414976</v>
      </c>
      <c r="F4" s="174">
        <v>177107</v>
      </c>
      <c r="G4" s="176">
        <v>2117744</v>
      </c>
    </row>
    <row r="5" spans="1:7" ht="15.75">
      <c r="A5" s="186">
        <v>1981</v>
      </c>
      <c r="B5" s="189">
        <v>2097489</v>
      </c>
      <c r="C5" s="169">
        <v>2420</v>
      </c>
      <c r="D5" s="170">
        <v>1179810</v>
      </c>
      <c r="E5" s="169">
        <v>446005</v>
      </c>
      <c r="F5" s="169">
        <v>192402</v>
      </c>
      <c r="G5" s="171">
        <v>2387700</v>
      </c>
    </row>
    <row r="6" spans="1:7" ht="15.75">
      <c r="A6" s="186">
        <v>1982</v>
      </c>
      <c r="B6" s="189">
        <v>2193917</v>
      </c>
      <c r="C6" s="169">
        <v>2541</v>
      </c>
      <c r="D6" s="170">
        <v>1214180</v>
      </c>
      <c r="E6" s="169">
        <v>485330</v>
      </c>
      <c r="F6" s="169">
        <v>210945</v>
      </c>
      <c r="G6" s="171">
        <v>2710523</v>
      </c>
    </row>
    <row r="7" spans="1:7" ht="15.75">
      <c r="A7" s="186">
        <v>1983</v>
      </c>
      <c r="B7" s="189">
        <v>2308057</v>
      </c>
      <c r="C7" s="169">
        <v>2727</v>
      </c>
      <c r="D7" s="170">
        <v>1278100</v>
      </c>
      <c r="E7" s="169">
        <v>532897</v>
      </c>
      <c r="F7" s="169">
        <v>231095</v>
      </c>
      <c r="G7" s="171">
        <v>2980223</v>
      </c>
    </row>
    <row r="8" spans="1:7" ht="15.75">
      <c r="A8" s="186">
        <v>1984</v>
      </c>
      <c r="B8" s="189">
        <v>2436089</v>
      </c>
      <c r="C8" s="169">
        <v>3028</v>
      </c>
      <c r="D8" s="170">
        <v>1347130</v>
      </c>
      <c r="E8" s="169">
        <v>591159</v>
      </c>
      <c r="F8" s="169">
        <v>249580</v>
      </c>
      <c r="G8" s="171">
        <v>3231856</v>
      </c>
    </row>
    <row r="9" spans="1:7" ht="15.75">
      <c r="A9" s="186">
        <v>1985</v>
      </c>
      <c r="B9" s="189">
        <v>2602784</v>
      </c>
      <c r="C9" s="169">
        <v>3267</v>
      </c>
      <c r="D9" s="170">
        <v>1406770</v>
      </c>
      <c r="E9" s="169">
        <v>637068</v>
      </c>
      <c r="F9" s="169">
        <v>271551</v>
      </c>
      <c r="G9" s="171">
        <v>3485188</v>
      </c>
    </row>
    <row r="10" spans="1:7" ht="15.75">
      <c r="A10" s="186">
        <v>1986</v>
      </c>
      <c r="B10" s="189">
        <v>2711297</v>
      </c>
      <c r="C10" s="169">
        <v>3450</v>
      </c>
      <c r="D10" s="170">
        <v>1497550</v>
      </c>
      <c r="E10" s="169">
        <v>697467</v>
      </c>
      <c r="F10" s="169">
        <v>291435</v>
      </c>
      <c r="G10" s="171">
        <v>3793150</v>
      </c>
    </row>
    <row r="11" spans="1:7" ht="15.75">
      <c r="A11" s="186">
        <v>1987</v>
      </c>
      <c r="B11" s="189">
        <v>2838955</v>
      </c>
      <c r="C11" s="169">
        <v>3656</v>
      </c>
      <c r="D11" s="170">
        <v>1550000</v>
      </c>
      <c r="E11" s="169">
        <v>750424</v>
      </c>
      <c r="F11" s="169">
        <v>320685</v>
      </c>
      <c r="G11" s="171">
        <v>3983265</v>
      </c>
    </row>
    <row r="12" spans="1:7" ht="15.75">
      <c r="A12" s="186">
        <v>1988</v>
      </c>
      <c r="B12" s="189">
        <v>3013800</v>
      </c>
      <c r="C12" s="169">
        <v>4062</v>
      </c>
      <c r="D12" s="170">
        <v>1635540</v>
      </c>
      <c r="E12" s="169">
        <v>817303</v>
      </c>
      <c r="F12" s="169">
        <v>354954</v>
      </c>
      <c r="G12" s="171">
        <v>4225534</v>
      </c>
    </row>
    <row r="13" spans="1:7" ht="15.75">
      <c r="A13" s="186">
        <v>1989</v>
      </c>
      <c r="B13" s="189">
        <v>3221436</v>
      </c>
      <c r="C13" s="169">
        <v>4362</v>
      </c>
      <c r="D13" s="170">
        <v>1738100</v>
      </c>
      <c r="E13" s="169">
        <v>899512</v>
      </c>
      <c r="F13" s="169">
        <v>389142</v>
      </c>
      <c r="G13" s="171">
        <v>4544338</v>
      </c>
    </row>
    <row r="14" spans="1:7" ht="15.75">
      <c r="A14" s="186">
        <v>1990</v>
      </c>
      <c r="B14" s="189">
        <v>3509873</v>
      </c>
      <c r="C14" s="169">
        <v>4608</v>
      </c>
      <c r="D14" s="170">
        <v>1892200</v>
      </c>
      <c r="E14" s="169">
        <v>970235</v>
      </c>
      <c r="F14" s="169">
        <v>416848</v>
      </c>
      <c r="G14" s="171">
        <v>4788150</v>
      </c>
    </row>
    <row r="15" spans="1:7" ht="15.75">
      <c r="A15" s="186">
        <v>1991</v>
      </c>
      <c r="B15" s="189">
        <v>3718611</v>
      </c>
      <c r="C15" s="169">
        <v>4759</v>
      </c>
      <c r="D15" s="169">
        <v>2264640</v>
      </c>
      <c r="E15" s="169">
        <v>1030231</v>
      </c>
      <c r="F15" s="169">
        <v>433674</v>
      </c>
      <c r="G15" s="171">
        <v>4952663</v>
      </c>
    </row>
    <row r="16" spans="1:7" ht="15.75">
      <c r="A16" s="186">
        <v>1992</v>
      </c>
      <c r="B16" s="189">
        <v>3713295</v>
      </c>
      <c r="C16" s="169">
        <v>4970</v>
      </c>
      <c r="D16" s="169">
        <v>2409080</v>
      </c>
      <c r="E16" s="169">
        <v>1038963</v>
      </c>
      <c r="F16" s="169">
        <v>455887</v>
      </c>
      <c r="G16" s="171">
        <v>5161504</v>
      </c>
    </row>
    <row r="17" spans="1:7" ht="15.75">
      <c r="A17" s="186">
        <v>1993</v>
      </c>
      <c r="B17" s="189">
        <v>3711608</v>
      </c>
      <c r="C17" s="169">
        <v>5223</v>
      </c>
      <c r="D17" s="169">
        <v>2440010</v>
      </c>
      <c r="E17" s="169">
        <v>1033983</v>
      </c>
      <c r="F17" s="169">
        <v>480891</v>
      </c>
      <c r="G17" s="171">
        <v>5237308</v>
      </c>
    </row>
    <row r="18" spans="1:7" ht="15.75">
      <c r="A18" s="186">
        <v>1994</v>
      </c>
      <c r="B18" s="189">
        <v>3745465</v>
      </c>
      <c r="C18" s="169">
        <v>5518</v>
      </c>
      <c r="D18" s="169">
        <v>2527880</v>
      </c>
      <c r="E18" s="169">
        <v>1155120</v>
      </c>
      <c r="F18" s="169">
        <v>516813</v>
      </c>
      <c r="G18" s="171">
        <v>5370869</v>
      </c>
    </row>
    <row r="19" spans="1:7" ht="15.75">
      <c r="A19" s="186">
        <v>1995</v>
      </c>
      <c r="B19" s="189">
        <v>3788057</v>
      </c>
      <c r="C19" s="169">
        <v>5840</v>
      </c>
      <c r="D19" s="169">
        <v>2635960</v>
      </c>
      <c r="E19" s="169">
        <v>1246778</v>
      </c>
      <c r="F19" s="169">
        <v>544065</v>
      </c>
      <c r="G19" s="171">
        <v>5524506</v>
      </c>
    </row>
    <row r="20" spans="1:7" ht="15.75">
      <c r="A20" s="186">
        <v>1996</v>
      </c>
      <c r="B20" s="189">
        <v>3886361</v>
      </c>
      <c r="C20" s="169">
        <v>4172</v>
      </c>
      <c r="D20" s="169">
        <v>2684840</v>
      </c>
      <c r="E20" s="169">
        <v>1268425</v>
      </c>
      <c r="F20" s="169">
        <v>582265</v>
      </c>
      <c r="G20" s="171">
        <v>5658263</v>
      </c>
    </row>
    <row r="21" spans="1:7" ht="15.75">
      <c r="A21" s="186">
        <v>1997</v>
      </c>
      <c r="B21" s="189">
        <v>3918579</v>
      </c>
      <c r="C21" s="169">
        <v>6566</v>
      </c>
      <c r="D21" s="169">
        <v>2736230</v>
      </c>
      <c r="E21" s="169">
        <v>1308203</v>
      </c>
      <c r="F21" s="169">
        <v>621640</v>
      </c>
      <c r="G21" s="171">
        <v>5870270</v>
      </c>
    </row>
    <row r="22" spans="1:7" ht="15.75">
      <c r="A22" s="186">
        <v>1998</v>
      </c>
      <c r="B22" s="189">
        <v>3820384</v>
      </c>
      <c r="C22" s="169">
        <v>6984</v>
      </c>
      <c r="D22" s="169">
        <v>2818710</v>
      </c>
      <c r="E22" s="169">
        <v>1360081</v>
      </c>
      <c r="F22" s="169">
        <v>655442</v>
      </c>
      <c r="G22" s="171">
        <v>6159661</v>
      </c>
    </row>
    <row r="23" spans="1:7" ht="16.5" thickBot="1">
      <c r="A23" s="187">
        <v>1999</v>
      </c>
      <c r="B23" s="190">
        <v>3829620</v>
      </c>
      <c r="C23" s="172">
        <v>7416</v>
      </c>
      <c r="D23" s="172">
        <v>2859950</v>
      </c>
      <c r="E23" s="172">
        <v>1395261</v>
      </c>
      <c r="F23" s="172">
        <v>678364</v>
      </c>
      <c r="G23" s="173">
        <v>6390208</v>
      </c>
    </row>
  </sheetData>
  <printOptions/>
  <pageMargins left="0.75" right="0.75" top="1" bottom="1" header="0.512" footer="0.512"/>
  <pageSetup horizontalDpi="600" verticalDpi="600" orientation="portrait" paperSize="9" scale="60" r:id="rId2"/>
  <drawing r:id="rId1"/>
</worksheet>
</file>

<file path=xl/worksheets/sheet4.xml><?xml version="1.0" encoding="utf-8"?>
<worksheet xmlns="http://schemas.openxmlformats.org/spreadsheetml/2006/main" xmlns:r="http://schemas.openxmlformats.org/officeDocument/2006/relationships">
  <dimension ref="A1:G23"/>
  <sheetViews>
    <sheetView workbookViewId="0" topLeftCell="A14">
      <selection activeCell="I33" sqref="I33"/>
    </sheetView>
  </sheetViews>
  <sheetFormatPr defaultColWidth="9.00390625" defaultRowHeight="13.5"/>
  <cols>
    <col min="1" max="1" width="9.00390625" style="82" customWidth="1"/>
    <col min="2" max="7" width="14.125" style="81" customWidth="1"/>
    <col min="8" max="16384" width="9.00390625" style="81" customWidth="1"/>
  </cols>
  <sheetData>
    <row r="1" ht="16.5" thickBot="1">
      <c r="A1" s="126" t="s">
        <v>237</v>
      </c>
    </row>
    <row r="2" spans="1:7" ht="15.75">
      <c r="A2" s="206"/>
      <c r="B2" s="197" t="s">
        <v>118</v>
      </c>
      <c r="C2" s="198" t="s">
        <v>119</v>
      </c>
      <c r="D2" s="198" t="s">
        <v>120</v>
      </c>
      <c r="E2" s="198" t="s">
        <v>121</v>
      </c>
      <c r="F2" s="198" t="s">
        <v>122</v>
      </c>
      <c r="G2" s="199" t="s">
        <v>123</v>
      </c>
    </row>
    <row r="3" spans="1:7" ht="16.5" thickBot="1">
      <c r="A3" s="207"/>
      <c r="B3" s="203" t="s">
        <v>124</v>
      </c>
      <c r="C3" s="204" t="s">
        <v>125</v>
      </c>
      <c r="D3" s="204" t="s">
        <v>126</v>
      </c>
      <c r="E3" s="204" t="s">
        <v>127</v>
      </c>
      <c r="F3" s="204" t="s">
        <v>128</v>
      </c>
      <c r="G3" s="205" t="s">
        <v>129</v>
      </c>
    </row>
    <row r="4" spans="1:7" ht="15.75">
      <c r="A4" s="208">
        <v>1980</v>
      </c>
      <c r="B4" s="211">
        <v>2455466</v>
      </c>
      <c r="C4" s="200">
        <v>2654</v>
      </c>
      <c r="D4" s="201">
        <v>1472040</v>
      </c>
      <c r="E4" s="200">
        <v>531054</v>
      </c>
      <c r="F4" s="200">
        <v>236993</v>
      </c>
      <c r="G4" s="202">
        <v>2808295</v>
      </c>
    </row>
    <row r="5" spans="1:7" ht="15.75">
      <c r="A5" s="209">
        <v>1981</v>
      </c>
      <c r="B5" s="212">
        <v>2608013</v>
      </c>
      <c r="C5" s="191">
        <v>2957</v>
      </c>
      <c r="D5" s="192">
        <v>1534970</v>
      </c>
      <c r="E5" s="191">
        <v>581685</v>
      </c>
      <c r="F5" s="191">
        <v>260265</v>
      </c>
      <c r="G5" s="194">
        <v>3164804</v>
      </c>
    </row>
    <row r="6" spans="1:7" ht="15.75">
      <c r="A6" s="209">
        <v>1982</v>
      </c>
      <c r="B6" s="212">
        <v>2733224</v>
      </c>
      <c r="C6" s="191">
        <v>3129</v>
      </c>
      <c r="D6" s="192">
        <v>1588090</v>
      </c>
      <c r="E6" s="191">
        <v>636015</v>
      </c>
      <c r="F6" s="191">
        <v>284561</v>
      </c>
      <c r="G6" s="194">
        <v>3626021</v>
      </c>
    </row>
    <row r="7" spans="1:7" ht="15.75">
      <c r="A7" s="209">
        <v>1983</v>
      </c>
      <c r="B7" s="212">
        <v>2855934</v>
      </c>
      <c r="C7" s="191">
        <v>3349</v>
      </c>
      <c r="D7" s="192">
        <v>1668540</v>
      </c>
      <c r="E7" s="191">
        <v>712310</v>
      </c>
      <c r="F7" s="191">
        <v>308850</v>
      </c>
      <c r="G7" s="194">
        <v>4006498</v>
      </c>
    </row>
    <row r="8" spans="1:7" ht="15.75">
      <c r="A8" s="209">
        <v>1984</v>
      </c>
      <c r="B8" s="212">
        <v>3051441</v>
      </c>
      <c r="C8" s="191">
        <v>3693</v>
      </c>
      <c r="D8" s="192">
        <v>1750890</v>
      </c>
      <c r="E8" s="191">
        <v>797333</v>
      </c>
      <c r="F8" s="191">
        <v>334391</v>
      </c>
      <c r="G8" s="194">
        <v>4361913</v>
      </c>
    </row>
    <row r="9" spans="1:7" ht="15.75">
      <c r="A9" s="209">
        <v>1985</v>
      </c>
      <c r="B9" s="212">
        <v>3242896</v>
      </c>
      <c r="C9" s="191">
        <v>3983</v>
      </c>
      <c r="D9" s="192">
        <v>1823180</v>
      </c>
      <c r="E9" s="191">
        <v>866601</v>
      </c>
      <c r="F9" s="191">
        <v>363037</v>
      </c>
      <c r="G9" s="194">
        <v>4700143</v>
      </c>
    </row>
    <row r="10" spans="1:7" ht="15.75">
      <c r="A10" s="209">
        <v>1986</v>
      </c>
      <c r="B10" s="212">
        <v>3393633</v>
      </c>
      <c r="C10" s="191">
        <v>4213</v>
      </c>
      <c r="D10" s="192">
        <v>1925290</v>
      </c>
      <c r="E10" s="191">
        <v>947263</v>
      </c>
      <c r="F10" s="191">
        <v>393197</v>
      </c>
      <c r="G10" s="194">
        <v>5069296</v>
      </c>
    </row>
    <row r="11" spans="1:7" ht="15.75">
      <c r="A11" s="209">
        <v>1987</v>
      </c>
      <c r="B11" s="212">
        <v>3555218</v>
      </c>
      <c r="C11" s="191">
        <v>4463</v>
      </c>
      <c r="D11" s="192">
        <v>1990480</v>
      </c>
      <c r="E11" s="191">
        <v>1023602</v>
      </c>
      <c r="F11" s="191">
        <v>433359</v>
      </c>
      <c r="G11" s="194">
        <v>5336652</v>
      </c>
    </row>
    <row r="12" spans="1:7" ht="15.75">
      <c r="A12" s="209">
        <v>1988</v>
      </c>
      <c r="B12" s="212">
        <v>3796568</v>
      </c>
      <c r="C12" s="191">
        <v>4929</v>
      </c>
      <c r="D12" s="192">
        <v>2095980</v>
      </c>
      <c r="E12" s="191">
        <v>1114502</v>
      </c>
      <c r="F12" s="191">
        <v>479141</v>
      </c>
      <c r="G12" s="194">
        <v>5837052</v>
      </c>
    </row>
    <row r="13" spans="1:7" ht="15.75">
      <c r="A13" s="209">
        <v>1989</v>
      </c>
      <c r="B13" s="212">
        <v>4064768</v>
      </c>
      <c r="C13" s="191">
        <v>5345</v>
      </c>
      <c r="D13" s="192">
        <v>2224440</v>
      </c>
      <c r="E13" s="191">
        <v>1232602</v>
      </c>
      <c r="F13" s="191">
        <v>524012</v>
      </c>
      <c r="G13" s="194">
        <v>6270298</v>
      </c>
    </row>
    <row r="14" spans="1:7" ht="15.75">
      <c r="A14" s="209">
        <v>1990</v>
      </c>
      <c r="B14" s="212">
        <v>4505324</v>
      </c>
      <c r="C14" s="191">
        <v>5673</v>
      </c>
      <c r="D14" s="192">
        <v>2426000</v>
      </c>
      <c r="E14" s="191">
        <v>1359879</v>
      </c>
      <c r="F14" s="191">
        <v>563297</v>
      </c>
      <c r="G14" s="194">
        <v>6620867</v>
      </c>
    </row>
    <row r="15" spans="1:7" ht="15.75">
      <c r="A15" s="209">
        <v>1991</v>
      </c>
      <c r="B15" s="212">
        <v>4746266</v>
      </c>
      <c r="C15" s="191">
        <v>5886</v>
      </c>
      <c r="D15" s="191">
        <v>2938000</v>
      </c>
      <c r="E15" s="191">
        <v>1447327</v>
      </c>
      <c r="F15" s="191">
        <v>590443</v>
      </c>
      <c r="G15" s="194">
        <v>6884136</v>
      </c>
    </row>
    <row r="16" spans="1:7" ht="15.75">
      <c r="A16" s="209">
        <v>1992</v>
      </c>
      <c r="B16" s="212">
        <v>4831886</v>
      </c>
      <c r="C16" s="191">
        <v>6179</v>
      </c>
      <c r="D16" s="191">
        <v>3155200</v>
      </c>
      <c r="E16" s="191">
        <v>1441723</v>
      </c>
      <c r="F16" s="191">
        <v>615963</v>
      </c>
      <c r="G16" s="194">
        <v>7126027</v>
      </c>
    </row>
    <row r="17" spans="1:7" ht="15.75">
      <c r="A17" s="209">
        <v>1993</v>
      </c>
      <c r="B17" s="212">
        <v>4875278</v>
      </c>
      <c r="C17" s="191">
        <v>6503</v>
      </c>
      <c r="D17" s="191">
        <v>3235400</v>
      </c>
      <c r="E17" s="191">
        <v>1497646</v>
      </c>
      <c r="F17" s="191">
        <v>648915</v>
      </c>
      <c r="G17" s="194">
        <v>7226530</v>
      </c>
    </row>
    <row r="18" spans="1:7" ht="15.75">
      <c r="A18" s="209">
        <v>1994</v>
      </c>
      <c r="B18" s="212">
        <v>4922658</v>
      </c>
      <c r="C18" s="191">
        <v>6891</v>
      </c>
      <c r="D18" s="191">
        <v>3394400</v>
      </c>
      <c r="E18" s="191">
        <v>1596355</v>
      </c>
      <c r="F18" s="191">
        <v>686690</v>
      </c>
      <c r="G18" s="194">
        <v>7499702</v>
      </c>
    </row>
    <row r="19" spans="1:7" ht="15.75">
      <c r="A19" s="209">
        <v>1995</v>
      </c>
      <c r="B19" s="212">
        <v>5019603</v>
      </c>
      <c r="C19" s="191">
        <v>7252</v>
      </c>
      <c r="D19" s="191">
        <v>3523000</v>
      </c>
      <c r="E19" s="191">
        <v>1713316</v>
      </c>
      <c r="F19" s="191">
        <v>724499</v>
      </c>
      <c r="G19" s="194">
        <v>7752424</v>
      </c>
    </row>
    <row r="20" spans="1:7" ht="15.75">
      <c r="A20" s="209">
        <v>1996</v>
      </c>
      <c r="B20" s="212">
        <v>5152489</v>
      </c>
      <c r="C20" s="191">
        <v>7648</v>
      </c>
      <c r="D20" s="191">
        <v>3586500</v>
      </c>
      <c r="E20" s="191">
        <v>1756358</v>
      </c>
      <c r="F20" s="191">
        <v>768395</v>
      </c>
      <c r="G20" s="194">
        <v>7951366</v>
      </c>
    </row>
    <row r="21" spans="1:7" ht="15.75">
      <c r="A21" s="209">
        <v>1997</v>
      </c>
      <c r="B21" s="212">
        <v>5201774</v>
      </c>
      <c r="C21" s="191">
        <v>8130</v>
      </c>
      <c r="D21" s="191">
        <v>3666500</v>
      </c>
      <c r="E21" s="191">
        <v>1823799</v>
      </c>
      <c r="F21" s="191">
        <v>816965</v>
      </c>
      <c r="G21" s="194">
        <v>8207091</v>
      </c>
    </row>
    <row r="22" spans="1:7" ht="15.75">
      <c r="A22" s="209">
        <v>1998</v>
      </c>
      <c r="B22" s="212">
        <v>5144564</v>
      </c>
      <c r="C22" s="191">
        <v>8611</v>
      </c>
      <c r="D22" s="191">
        <v>3784400</v>
      </c>
      <c r="E22" s="191">
        <v>1905349</v>
      </c>
      <c r="F22" s="191">
        <v>861490</v>
      </c>
      <c r="G22" s="194">
        <v>8565823</v>
      </c>
    </row>
    <row r="23" spans="1:7" ht="16.5" thickBot="1">
      <c r="A23" s="210">
        <v>1999</v>
      </c>
      <c r="B23" s="213">
        <v>5136822</v>
      </c>
      <c r="C23" s="195">
        <v>9110</v>
      </c>
      <c r="D23" s="195">
        <v>3877200</v>
      </c>
      <c r="E23" s="195">
        <v>1994854</v>
      </c>
      <c r="F23" s="195">
        <v>901981</v>
      </c>
      <c r="G23" s="196">
        <v>8856463</v>
      </c>
    </row>
  </sheetData>
  <printOptions/>
  <pageMargins left="0.75" right="0.75" top="1" bottom="1" header="0.512" footer="0.512"/>
  <pageSetup horizontalDpi="600" verticalDpi="600" orientation="portrait" paperSize="9" scale="60" r:id="rId2"/>
  <drawing r:id="rId1"/>
</worksheet>
</file>

<file path=xl/worksheets/sheet5.xml><?xml version="1.0" encoding="utf-8"?>
<worksheet xmlns="http://schemas.openxmlformats.org/spreadsheetml/2006/main" xmlns:r="http://schemas.openxmlformats.org/officeDocument/2006/relationships">
  <dimension ref="A3:G29"/>
  <sheetViews>
    <sheetView workbookViewId="0" topLeftCell="A1">
      <selection activeCell="C19" sqref="C19"/>
    </sheetView>
  </sheetViews>
  <sheetFormatPr defaultColWidth="9.00390625" defaultRowHeight="13.5"/>
  <cols>
    <col min="1" max="16384" width="9.00390625" style="123" customWidth="1"/>
  </cols>
  <sheetData>
    <row r="2" ht="16.5" thickBot="1"/>
    <row r="3" spans="1:7" ht="16.5" thickBot="1">
      <c r="A3" s="215" t="s">
        <v>199</v>
      </c>
      <c r="B3" s="216" t="s">
        <v>200</v>
      </c>
      <c r="C3" s="217" t="s">
        <v>201</v>
      </c>
      <c r="D3" s="217" t="s">
        <v>202</v>
      </c>
      <c r="E3" s="217" t="s">
        <v>203</v>
      </c>
      <c r="F3" s="217" t="s">
        <v>204</v>
      </c>
      <c r="G3" s="218" t="s">
        <v>205</v>
      </c>
    </row>
    <row r="4" spans="1:7" ht="15.75">
      <c r="A4" s="214" t="s">
        <v>206</v>
      </c>
      <c r="B4" s="219" t="s">
        <v>207</v>
      </c>
      <c r="C4" s="220" t="s">
        <v>207</v>
      </c>
      <c r="D4" s="220" t="s">
        <v>207</v>
      </c>
      <c r="E4" s="220">
        <v>4.78</v>
      </c>
      <c r="F4" s="221">
        <v>4.64</v>
      </c>
      <c r="G4" s="222">
        <v>6.47</v>
      </c>
    </row>
    <row r="5" spans="1:7" ht="15.75">
      <c r="A5" s="223" t="s">
        <v>208</v>
      </c>
      <c r="B5" s="224" t="s">
        <v>207</v>
      </c>
      <c r="C5" s="225" t="s">
        <v>207</v>
      </c>
      <c r="D5" s="225" t="s">
        <v>207</v>
      </c>
      <c r="E5" s="225">
        <v>5.22</v>
      </c>
      <c r="F5" s="226">
        <v>4.68</v>
      </c>
      <c r="G5" s="227">
        <v>6.89</v>
      </c>
    </row>
    <row r="6" spans="1:7" ht="15.75">
      <c r="A6" s="223" t="s">
        <v>209</v>
      </c>
      <c r="B6" s="224" t="s">
        <v>207</v>
      </c>
      <c r="C6" s="225" t="s">
        <v>207</v>
      </c>
      <c r="D6" s="225" t="s">
        <v>207</v>
      </c>
      <c r="E6" s="225">
        <v>5.43</v>
      </c>
      <c r="F6" s="226">
        <v>4.79</v>
      </c>
      <c r="G6" s="227">
        <v>7.41</v>
      </c>
    </row>
    <row r="7" spans="1:7" ht="15.75">
      <c r="A7" s="223" t="s">
        <v>210</v>
      </c>
      <c r="B7" s="228">
        <v>5.72</v>
      </c>
      <c r="C7" s="225" t="s">
        <v>207</v>
      </c>
      <c r="D7" s="226">
        <v>4.72</v>
      </c>
      <c r="E7" s="225">
        <v>5.9</v>
      </c>
      <c r="F7" s="226">
        <v>4.62</v>
      </c>
      <c r="G7" s="227">
        <v>8.11</v>
      </c>
    </row>
    <row r="8" spans="1:7" ht="15.75">
      <c r="A8" s="223" t="s">
        <v>211</v>
      </c>
      <c r="B8" s="228">
        <v>5.49</v>
      </c>
      <c r="C8" s="225" t="s">
        <v>207</v>
      </c>
      <c r="D8" s="226">
        <v>5.1</v>
      </c>
      <c r="E8" s="226">
        <v>7.68</v>
      </c>
      <c r="F8" s="226">
        <v>4.77</v>
      </c>
      <c r="G8" s="227">
        <v>8.28</v>
      </c>
    </row>
    <row r="9" spans="1:7" ht="15.75">
      <c r="A9" s="223" t="s">
        <v>212</v>
      </c>
      <c r="B9" s="228">
        <v>5.49</v>
      </c>
      <c r="C9" s="226">
        <v>4.07</v>
      </c>
      <c r="D9" s="226">
        <v>4.88</v>
      </c>
      <c r="E9" s="226">
        <v>8.37</v>
      </c>
      <c r="F9" s="226">
        <v>4.69</v>
      </c>
      <c r="G9" s="227">
        <v>8.2</v>
      </c>
    </row>
    <row r="10" spans="1:7" ht="15.75">
      <c r="A10" s="223" t="s">
        <v>213</v>
      </c>
      <c r="B10" s="228">
        <v>5.25</v>
      </c>
      <c r="C10" s="226">
        <v>4.3</v>
      </c>
      <c r="D10" s="226">
        <v>5.04</v>
      </c>
      <c r="E10" s="226">
        <v>8.44</v>
      </c>
      <c r="F10" s="226">
        <v>5.22</v>
      </c>
      <c r="G10" s="227">
        <v>8.36</v>
      </c>
    </row>
    <row r="11" spans="1:7" ht="15.75">
      <c r="A11" s="223" t="s">
        <v>214</v>
      </c>
      <c r="B11" s="228">
        <v>5.26</v>
      </c>
      <c r="C11" s="226">
        <v>4.67</v>
      </c>
      <c r="D11" s="226">
        <v>5.77</v>
      </c>
      <c r="E11" s="226">
        <v>8.4</v>
      </c>
      <c r="F11" s="226">
        <v>6.03</v>
      </c>
      <c r="G11" s="227">
        <v>9.05</v>
      </c>
    </row>
    <row r="12" spans="1:7" ht="15.75">
      <c r="A12" s="223" t="s">
        <v>215</v>
      </c>
      <c r="B12" s="228">
        <v>4.75</v>
      </c>
      <c r="C12" s="226">
        <v>5.41</v>
      </c>
      <c r="D12" s="226">
        <v>7.36</v>
      </c>
      <c r="E12" s="226">
        <v>9.2</v>
      </c>
      <c r="F12" s="226">
        <v>7.4</v>
      </c>
      <c r="G12" s="227">
        <v>9.35</v>
      </c>
    </row>
    <row r="13" spans="1:7" ht="15.75">
      <c r="A13" s="223" t="s">
        <v>216</v>
      </c>
      <c r="B13" s="228">
        <v>4.8</v>
      </c>
      <c r="C13" s="226">
        <v>6.85</v>
      </c>
      <c r="D13" s="226">
        <v>8.86</v>
      </c>
      <c r="E13" s="225">
        <v>9.41</v>
      </c>
      <c r="F13" s="226">
        <v>8.97</v>
      </c>
      <c r="G13" s="227">
        <v>11.42</v>
      </c>
    </row>
    <row r="14" spans="1:7" ht="15.75">
      <c r="A14" s="223" t="s">
        <v>217</v>
      </c>
      <c r="B14" s="228">
        <v>4.94</v>
      </c>
      <c r="C14" s="226">
        <v>8.26</v>
      </c>
      <c r="D14" s="226">
        <v>9.72</v>
      </c>
      <c r="E14" s="226">
        <v>10.25</v>
      </c>
      <c r="F14" s="226">
        <v>10.73</v>
      </c>
      <c r="G14" s="227">
        <v>11.38</v>
      </c>
    </row>
    <row r="15" spans="1:7" ht="15.75">
      <c r="A15" s="223" t="s">
        <v>218</v>
      </c>
      <c r="B15" s="228">
        <v>5.73</v>
      </c>
      <c r="C15" s="226">
        <v>9.19</v>
      </c>
      <c r="D15" s="226">
        <v>11.52</v>
      </c>
      <c r="E15" s="226">
        <v>11.97</v>
      </c>
      <c r="F15" s="226">
        <v>11.68</v>
      </c>
      <c r="G15" s="227">
        <v>11.64</v>
      </c>
    </row>
    <row r="16" spans="1:7" ht="15.75">
      <c r="A16" s="223" t="s">
        <v>219</v>
      </c>
      <c r="B16" s="228">
        <v>7.07</v>
      </c>
      <c r="C16" s="226">
        <v>9.84</v>
      </c>
      <c r="D16" s="226">
        <v>13.69</v>
      </c>
      <c r="E16" s="226">
        <v>13.67</v>
      </c>
      <c r="F16" s="226">
        <v>12.94</v>
      </c>
      <c r="G16" s="227">
        <v>12.87</v>
      </c>
    </row>
    <row r="17" spans="1:7" ht="15.75">
      <c r="A17" s="223" t="s">
        <v>220</v>
      </c>
      <c r="B17" s="228">
        <v>9.1</v>
      </c>
      <c r="C17" s="229">
        <v>11.19</v>
      </c>
      <c r="D17" s="229">
        <v>15.6</v>
      </c>
      <c r="E17" s="229">
        <v>16.29</v>
      </c>
      <c r="F17" s="229">
        <v>15.07</v>
      </c>
      <c r="G17" s="230">
        <v>13.97</v>
      </c>
    </row>
    <row r="18" spans="1:7" ht="15.75">
      <c r="A18" s="223" t="s">
        <v>221</v>
      </c>
      <c r="B18" s="228">
        <v>12.05</v>
      </c>
      <c r="C18" s="229">
        <v>12.39</v>
      </c>
      <c r="D18" s="229">
        <v>14.96</v>
      </c>
      <c r="E18" s="229">
        <v>17.78</v>
      </c>
      <c r="F18" s="229">
        <v>15.72</v>
      </c>
      <c r="G18" s="230">
        <v>13.99</v>
      </c>
    </row>
    <row r="19" spans="1:7" ht="15.75">
      <c r="A19" s="231">
        <v>1995</v>
      </c>
      <c r="B19" s="224">
        <v>14.54</v>
      </c>
      <c r="C19" s="232">
        <v>12.54</v>
      </c>
      <c r="D19" s="232">
        <v>15.47</v>
      </c>
      <c r="E19" s="232">
        <v>17.56</v>
      </c>
      <c r="F19" s="232">
        <v>15.87</v>
      </c>
      <c r="G19" s="233">
        <v>15.01</v>
      </c>
    </row>
    <row r="20" spans="1:7" ht="15.75">
      <c r="A20" s="223" t="s">
        <v>222</v>
      </c>
      <c r="B20" s="228">
        <v>17.24</v>
      </c>
      <c r="C20" s="229">
        <v>12.51</v>
      </c>
      <c r="D20" s="229">
        <v>16.35</v>
      </c>
      <c r="E20" s="229">
        <v>17.42</v>
      </c>
      <c r="F20" s="229">
        <v>16.03</v>
      </c>
      <c r="G20" s="230">
        <v>15.93</v>
      </c>
    </row>
    <row r="21" spans="1:7" ht="15.75">
      <c r="A21" s="223" t="s">
        <v>223</v>
      </c>
      <c r="B21" s="228">
        <v>22.04</v>
      </c>
      <c r="C21" s="229">
        <v>13.2</v>
      </c>
      <c r="D21" s="229">
        <v>19.81</v>
      </c>
      <c r="E21" s="229">
        <v>19.48</v>
      </c>
      <c r="F21" s="229">
        <v>17.13</v>
      </c>
      <c r="G21" s="230">
        <v>16.65</v>
      </c>
    </row>
    <row r="22" spans="1:7" ht="15.75">
      <c r="A22" s="223" t="s">
        <v>224</v>
      </c>
      <c r="B22" s="228">
        <v>26.85</v>
      </c>
      <c r="C22" s="229">
        <v>16.62</v>
      </c>
      <c r="D22" s="229">
        <v>21.57</v>
      </c>
      <c r="E22" s="229">
        <v>23.14</v>
      </c>
      <c r="F22" s="229">
        <v>19.82</v>
      </c>
      <c r="G22" s="230">
        <v>20.15</v>
      </c>
    </row>
    <row r="23" spans="1:7" ht="15.75">
      <c r="A23" s="231">
        <v>2030</v>
      </c>
      <c r="B23" s="224">
        <v>27.97</v>
      </c>
      <c r="C23" s="232">
        <v>20.65</v>
      </c>
      <c r="D23" s="232">
        <v>26.15</v>
      </c>
      <c r="E23" s="232">
        <v>25.48</v>
      </c>
      <c r="F23" s="232">
        <v>23.07</v>
      </c>
      <c r="G23" s="233">
        <v>23.16</v>
      </c>
    </row>
    <row r="24" spans="1:7" ht="15.75">
      <c r="A24" s="231">
        <v>2040</v>
      </c>
      <c r="B24" s="224">
        <v>30.95</v>
      </c>
      <c r="C24" s="232">
        <v>21.51</v>
      </c>
      <c r="D24" s="232">
        <v>28.78</v>
      </c>
      <c r="E24" s="232">
        <v>27.17</v>
      </c>
      <c r="F24" s="232">
        <v>24.95</v>
      </c>
      <c r="G24" s="233">
        <v>25.25</v>
      </c>
    </row>
    <row r="25" spans="1:7" ht="16.5" thickBot="1">
      <c r="A25" s="234">
        <v>2050</v>
      </c>
      <c r="B25" s="235">
        <v>32.29</v>
      </c>
      <c r="C25" s="236">
        <v>21.73</v>
      </c>
      <c r="D25" s="236">
        <v>28.37</v>
      </c>
      <c r="E25" s="236">
        <v>26.72</v>
      </c>
      <c r="F25" s="236">
        <v>24.89</v>
      </c>
      <c r="G25" s="237">
        <v>25.52</v>
      </c>
    </row>
    <row r="26" ht="18" customHeight="1"/>
    <row r="29" ht="15.75">
      <c r="A29" s="124"/>
    </row>
  </sheetData>
  <printOptions/>
  <pageMargins left="0.75" right="0.75" top="1" bottom="1" header="0.512" footer="0.512"/>
  <pageSetup horizontalDpi="600" verticalDpi="600" orientation="portrait" paperSize="9" scale="75" r:id="rId2"/>
  <drawing r:id="rId1"/>
</worksheet>
</file>

<file path=xl/worksheets/sheet6.xml><?xml version="1.0" encoding="utf-8"?>
<worksheet xmlns="http://schemas.openxmlformats.org/spreadsheetml/2006/main" xmlns:r="http://schemas.openxmlformats.org/officeDocument/2006/relationships">
  <dimension ref="A1:G45"/>
  <sheetViews>
    <sheetView workbookViewId="0" topLeftCell="A25">
      <selection activeCell="H46" sqref="H46"/>
    </sheetView>
  </sheetViews>
  <sheetFormatPr defaultColWidth="9.00390625" defaultRowHeight="13.5"/>
  <cols>
    <col min="1" max="1" width="6.375" style="119" customWidth="1"/>
    <col min="2" max="7" width="10.875" style="0" customWidth="1"/>
  </cols>
  <sheetData>
    <row r="1" ht="13.5">
      <c r="A1" s="118" t="s">
        <v>192</v>
      </c>
    </row>
    <row r="2" ht="14.25" thickBot="1">
      <c r="G2" s="120" t="s">
        <v>193</v>
      </c>
    </row>
    <row r="3" spans="1:7" ht="14.25" thickBot="1">
      <c r="A3" s="250"/>
      <c r="B3" s="256" t="s">
        <v>194</v>
      </c>
      <c r="C3" s="246" t="s">
        <v>195</v>
      </c>
      <c r="D3" s="246" t="s">
        <v>196</v>
      </c>
      <c r="E3" s="246" t="s">
        <v>197</v>
      </c>
      <c r="F3" s="246" t="s">
        <v>158</v>
      </c>
      <c r="G3" s="247" t="s">
        <v>198</v>
      </c>
    </row>
    <row r="4" spans="1:7" ht="13.5">
      <c r="A4" s="251" t="s">
        <v>172</v>
      </c>
      <c r="B4" s="257">
        <v>0.97</v>
      </c>
      <c r="C4" s="248"/>
      <c r="D4" s="248">
        <v>1.43</v>
      </c>
      <c r="E4" s="248">
        <v>5.54</v>
      </c>
      <c r="F4" s="248">
        <v>1.61</v>
      </c>
      <c r="G4" s="249">
        <v>1.72</v>
      </c>
    </row>
    <row r="5" spans="1:7" ht="13.5">
      <c r="A5" s="252" t="s">
        <v>173</v>
      </c>
      <c r="B5" s="258">
        <v>0.65</v>
      </c>
      <c r="C5" s="238"/>
      <c r="D5" s="238">
        <v>1.33</v>
      </c>
      <c r="E5" s="238">
        <v>6.68</v>
      </c>
      <c r="F5" s="238">
        <v>1.42</v>
      </c>
      <c r="G5" s="239">
        <v>1.49</v>
      </c>
    </row>
    <row r="6" spans="1:7" ht="13.5">
      <c r="A6" s="252" t="s">
        <v>174</v>
      </c>
      <c r="B6" s="258">
        <v>0.57</v>
      </c>
      <c r="C6" s="238"/>
      <c r="D6" s="238">
        <v>1.84</v>
      </c>
      <c r="E6" s="238">
        <v>5.59</v>
      </c>
      <c r="F6" s="238">
        <v>1.27</v>
      </c>
      <c r="G6" s="239">
        <v>1.48</v>
      </c>
    </row>
    <row r="7" spans="1:7" ht="13.5">
      <c r="A7" s="252" t="s">
        <v>175</v>
      </c>
      <c r="B7" s="258">
        <v>0.69</v>
      </c>
      <c r="C7" s="238"/>
      <c r="D7" s="238">
        <v>2.1</v>
      </c>
      <c r="E7" s="238">
        <v>5.64</v>
      </c>
      <c r="F7" s="238">
        <v>1.26</v>
      </c>
      <c r="G7" s="239">
        <v>1.67</v>
      </c>
    </row>
    <row r="8" spans="1:7" ht="13.5">
      <c r="A8" s="252" t="s">
        <v>176</v>
      </c>
      <c r="B8" s="258">
        <v>0.63</v>
      </c>
      <c r="C8" s="238"/>
      <c r="D8" s="238">
        <v>1.48</v>
      </c>
      <c r="E8" s="238">
        <v>5.17</v>
      </c>
      <c r="F8" s="238">
        <v>1.18</v>
      </c>
      <c r="G8" s="239">
        <v>1.58</v>
      </c>
    </row>
    <row r="9" spans="1:7" ht="13.5">
      <c r="A9" s="252" t="s">
        <v>177</v>
      </c>
      <c r="B9" s="258">
        <v>0.55</v>
      </c>
      <c r="C9" s="238">
        <v>1.55</v>
      </c>
      <c r="D9" s="238">
        <v>1.33</v>
      </c>
      <c r="E9" s="238">
        <v>4.51</v>
      </c>
      <c r="F9" s="238">
        <v>1.2</v>
      </c>
      <c r="G9" s="239">
        <v>1.18</v>
      </c>
    </row>
    <row r="10" spans="1:7" ht="13.5">
      <c r="A10" s="252" t="s">
        <v>178</v>
      </c>
      <c r="B10" s="258">
        <v>0.6</v>
      </c>
      <c r="C10" s="238">
        <v>1.58</v>
      </c>
      <c r="D10" s="238">
        <v>1.44</v>
      </c>
      <c r="E10" s="238">
        <v>3.78</v>
      </c>
      <c r="F10" s="238">
        <v>1.29</v>
      </c>
      <c r="G10" s="239">
        <v>1.57</v>
      </c>
    </row>
    <row r="11" spans="1:7" ht="13.5">
      <c r="A11" s="252" t="s">
        <v>179</v>
      </c>
      <c r="B11" s="258">
        <v>1.75</v>
      </c>
      <c r="C11" s="238">
        <v>2.1</v>
      </c>
      <c r="D11" s="238">
        <v>2.17</v>
      </c>
      <c r="E11" s="238">
        <v>3.84</v>
      </c>
      <c r="F11" s="238">
        <v>1.26</v>
      </c>
      <c r="G11" s="239">
        <v>2.11</v>
      </c>
    </row>
    <row r="12" spans="1:7" ht="13.5">
      <c r="A12" s="252" t="s">
        <v>180</v>
      </c>
      <c r="B12" s="258">
        <v>1.24</v>
      </c>
      <c r="C12" s="238">
        <v>2.65</v>
      </c>
      <c r="D12" s="238">
        <v>2.25</v>
      </c>
      <c r="E12" s="238">
        <v>3.55</v>
      </c>
      <c r="F12" s="238">
        <v>1.17</v>
      </c>
      <c r="G12" s="239">
        <v>2.21</v>
      </c>
    </row>
    <row r="13" spans="1:7" ht="13.5">
      <c r="A13" s="252" t="s">
        <v>181</v>
      </c>
      <c r="B13" s="258">
        <v>0.68</v>
      </c>
      <c r="C13" s="238">
        <v>2.29</v>
      </c>
      <c r="D13" s="238">
        <v>2.25</v>
      </c>
      <c r="E13" s="238">
        <v>3.51</v>
      </c>
      <c r="F13" s="238">
        <v>1.11</v>
      </c>
      <c r="G13" s="239">
        <v>1.9</v>
      </c>
    </row>
    <row r="14" spans="1:7" ht="13.5">
      <c r="A14" s="252" t="s">
        <v>182</v>
      </c>
      <c r="B14" s="258">
        <v>0.56</v>
      </c>
      <c r="C14" s="238">
        <v>2.48</v>
      </c>
      <c r="D14" s="238">
        <v>2.4</v>
      </c>
      <c r="E14" s="238">
        <v>4.99</v>
      </c>
      <c r="F14" s="238">
        <v>1.2</v>
      </c>
      <c r="G14" s="239">
        <v>1.5</v>
      </c>
    </row>
    <row r="15" spans="1:7" ht="13.5">
      <c r="A15" s="252" t="s">
        <v>183</v>
      </c>
      <c r="B15" s="258">
        <v>0.69</v>
      </c>
      <c r="C15" s="238">
        <v>2.71</v>
      </c>
      <c r="D15" s="238">
        <v>3.04</v>
      </c>
      <c r="E15" s="238">
        <v>5.95</v>
      </c>
      <c r="F15" s="238">
        <v>1.23</v>
      </c>
      <c r="G15" s="239">
        <v>2.55</v>
      </c>
    </row>
    <row r="16" spans="1:7" ht="13.5">
      <c r="A16" s="252" t="s">
        <v>184</v>
      </c>
      <c r="B16" s="258">
        <v>0.91</v>
      </c>
      <c r="C16" s="238">
        <v>2.81</v>
      </c>
      <c r="D16" s="238">
        <v>3.06</v>
      </c>
      <c r="E16" s="238">
        <v>5.6</v>
      </c>
      <c r="F16" s="238">
        <v>1.41</v>
      </c>
      <c r="G16" s="239">
        <v>2.69</v>
      </c>
    </row>
    <row r="17" spans="1:7" ht="13.5">
      <c r="A17" s="252" t="s">
        <v>185</v>
      </c>
      <c r="B17" s="258">
        <v>1</v>
      </c>
      <c r="C17" s="238">
        <v>2.69</v>
      </c>
      <c r="D17" s="238">
        <v>2.07</v>
      </c>
      <c r="E17" s="238">
        <v>4.88</v>
      </c>
      <c r="F17" s="238">
        <v>1.25</v>
      </c>
      <c r="G17" s="239">
        <v>2.45</v>
      </c>
    </row>
    <row r="18" spans="1:7" ht="13.5">
      <c r="A18" s="252" t="s">
        <v>186</v>
      </c>
      <c r="B18" s="258">
        <v>2.13</v>
      </c>
      <c r="C18" s="238">
        <v>2.85</v>
      </c>
      <c r="D18" s="238">
        <v>2.22</v>
      </c>
      <c r="E18" s="238">
        <v>5.63</v>
      </c>
      <c r="F18" s="238">
        <v>1.38</v>
      </c>
      <c r="G18" s="239">
        <v>1.98</v>
      </c>
    </row>
    <row r="19" spans="1:7" ht="13.5">
      <c r="A19" s="252" t="s">
        <v>187</v>
      </c>
      <c r="B19" s="258">
        <v>3.97</v>
      </c>
      <c r="C19" s="238">
        <v>4.03</v>
      </c>
      <c r="D19" s="238">
        <v>3.62</v>
      </c>
      <c r="E19" s="238">
        <v>8.47</v>
      </c>
      <c r="F19" s="238">
        <v>1.88</v>
      </c>
      <c r="G19" s="239">
        <v>1.63</v>
      </c>
    </row>
    <row r="20" spans="1:7" s="168" customFormat="1" ht="13.5">
      <c r="A20" s="253" t="s">
        <v>188</v>
      </c>
      <c r="B20" s="259">
        <v>4</v>
      </c>
      <c r="C20" s="240">
        <v>4.6</v>
      </c>
      <c r="D20" s="240">
        <v>4.9</v>
      </c>
      <c r="E20" s="240">
        <v>7.69</v>
      </c>
      <c r="F20" s="240">
        <v>2</v>
      </c>
      <c r="G20" s="241">
        <v>1.6</v>
      </c>
    </row>
    <row r="21" spans="1:7" ht="13.5">
      <c r="A21" s="252" t="s">
        <v>189</v>
      </c>
      <c r="B21" s="258">
        <v>3.9</v>
      </c>
      <c r="C21" s="238">
        <v>5.2</v>
      </c>
      <c r="D21" s="238">
        <v>5.2</v>
      </c>
      <c r="E21" s="238">
        <v>7.1</v>
      </c>
      <c r="F21" s="238">
        <v>2</v>
      </c>
      <c r="G21" s="239">
        <v>1.8</v>
      </c>
    </row>
    <row r="22" spans="1:7" ht="13.5">
      <c r="A22" s="252" t="s">
        <v>190</v>
      </c>
      <c r="B22" s="258">
        <v>3.7</v>
      </c>
      <c r="C22" s="238">
        <v>5.4</v>
      </c>
      <c r="D22" s="238">
        <v>5.2</v>
      </c>
      <c r="E22" s="238">
        <v>6.1</v>
      </c>
      <c r="F22" s="238">
        <v>2.2</v>
      </c>
      <c r="G22" s="239">
        <v>2.2</v>
      </c>
    </row>
    <row r="23" spans="1:7" ht="13.5">
      <c r="A23" s="252" t="s">
        <v>191</v>
      </c>
      <c r="B23" s="258">
        <v>3.2</v>
      </c>
      <c r="C23" s="238">
        <v>6.1</v>
      </c>
      <c r="D23" s="238">
        <v>4.7</v>
      </c>
      <c r="E23" s="238">
        <v>5.8</v>
      </c>
      <c r="F23" s="238">
        <v>2.1</v>
      </c>
      <c r="G23" s="239">
        <v>2.1</v>
      </c>
    </row>
    <row r="24" spans="1:7" ht="13.5">
      <c r="A24" s="254">
        <v>1980</v>
      </c>
      <c r="B24" s="260">
        <v>3.2</v>
      </c>
      <c r="C24" s="242">
        <v>6.5</v>
      </c>
      <c r="D24" s="242">
        <v>5.7</v>
      </c>
      <c r="E24" s="242">
        <v>7.1</v>
      </c>
      <c r="F24" s="242">
        <v>2</v>
      </c>
      <c r="G24" s="243">
        <v>2</v>
      </c>
    </row>
    <row r="25" spans="1:7" ht="13.5">
      <c r="A25" s="254">
        <v>1981</v>
      </c>
      <c r="B25" s="260">
        <v>4.6</v>
      </c>
      <c r="C25" s="242">
        <v>7.6</v>
      </c>
      <c r="D25" s="242">
        <v>9.1</v>
      </c>
      <c r="E25" s="242">
        <v>7.6</v>
      </c>
      <c r="F25" s="242">
        <v>2.2</v>
      </c>
      <c r="G25" s="243">
        <v>2.5</v>
      </c>
    </row>
    <row r="26" spans="1:7" ht="13.5">
      <c r="A26" s="254">
        <v>1982</v>
      </c>
      <c r="B26" s="260">
        <v>6.5</v>
      </c>
      <c r="C26" s="242">
        <v>8.3</v>
      </c>
      <c r="D26" s="242">
        <v>10.5</v>
      </c>
      <c r="E26" s="242">
        <v>9.7</v>
      </c>
      <c r="F26" s="242">
        <v>2.4</v>
      </c>
      <c r="G26" s="243">
        <v>3.1</v>
      </c>
    </row>
    <row r="27" spans="1:7" ht="13.5">
      <c r="A27" s="254">
        <v>1983</v>
      </c>
      <c r="B27" s="260">
        <v>8</v>
      </c>
      <c r="C27" s="242">
        <v>8.6</v>
      </c>
      <c r="D27" s="242">
        <v>11.4</v>
      </c>
      <c r="E27" s="242">
        <v>9.6</v>
      </c>
      <c r="F27" s="242">
        <v>2.6</v>
      </c>
      <c r="G27" s="243">
        <v>3.4</v>
      </c>
    </row>
    <row r="28" spans="1:7" ht="13.5">
      <c r="A28" s="254">
        <v>1984</v>
      </c>
      <c r="B28" s="260">
        <v>7.2</v>
      </c>
      <c r="C28" s="242">
        <v>10</v>
      </c>
      <c r="D28" s="242">
        <v>11.9</v>
      </c>
      <c r="E28" s="242">
        <v>7.5</v>
      </c>
      <c r="F28" s="242">
        <v>2.7</v>
      </c>
      <c r="G28" s="243">
        <v>3.1</v>
      </c>
    </row>
    <row r="29" spans="1:7" ht="13.5">
      <c r="A29" s="254">
        <v>1985</v>
      </c>
      <c r="B29" s="260">
        <v>7.3</v>
      </c>
      <c r="C29" s="242">
        <v>10.5</v>
      </c>
      <c r="D29" s="242">
        <v>11.3</v>
      </c>
      <c r="E29" s="242">
        <v>7.2</v>
      </c>
      <c r="F29" s="242">
        <v>2.6</v>
      </c>
      <c r="G29" s="243">
        <v>2.8</v>
      </c>
    </row>
    <row r="30" spans="1:7" ht="13.5">
      <c r="A30" s="254">
        <v>1986</v>
      </c>
      <c r="B30" s="260">
        <v>6.6</v>
      </c>
      <c r="C30" s="242">
        <v>10.6</v>
      </c>
      <c r="D30" s="242">
        <v>10.8</v>
      </c>
      <c r="E30" s="242">
        <v>7</v>
      </c>
      <c r="F30" s="242">
        <v>2.8</v>
      </c>
      <c r="G30" s="243">
        <v>2.7</v>
      </c>
    </row>
    <row r="31" spans="1:7" ht="13.5">
      <c r="A31" s="254">
        <v>1987</v>
      </c>
      <c r="B31" s="260">
        <v>6.3</v>
      </c>
      <c r="C31" s="242">
        <v>10.7</v>
      </c>
      <c r="D31" s="242">
        <v>10.8</v>
      </c>
      <c r="E31" s="242">
        <v>6.2</v>
      </c>
      <c r="F31" s="242">
        <v>2.8</v>
      </c>
      <c r="G31" s="243">
        <v>1.9</v>
      </c>
    </row>
    <row r="32" spans="1:7" ht="13.5">
      <c r="A32" s="254">
        <v>1988</v>
      </c>
      <c r="B32" s="260">
        <v>6.3</v>
      </c>
      <c r="C32" s="242">
        <v>10.2</v>
      </c>
      <c r="D32" s="242">
        <v>8.8</v>
      </c>
      <c r="E32" s="242">
        <v>5.5</v>
      </c>
      <c r="F32" s="242">
        <v>2.5</v>
      </c>
      <c r="G32" s="243">
        <v>1.6</v>
      </c>
    </row>
    <row r="33" spans="1:7" ht="13.5">
      <c r="A33" s="254">
        <v>1989</v>
      </c>
      <c r="B33" s="260">
        <v>5.6</v>
      </c>
      <c r="C33" s="242">
        <v>9.6</v>
      </c>
      <c r="D33" s="242">
        <v>7.2</v>
      </c>
      <c r="E33" s="242">
        <v>5.3</v>
      </c>
      <c r="F33" s="242">
        <v>2.3</v>
      </c>
      <c r="G33" s="243">
        <v>1.3</v>
      </c>
    </row>
    <row r="34" spans="1:7" ht="13.5">
      <c r="A34" s="254">
        <v>1990</v>
      </c>
      <c r="B34" s="260">
        <v>4.8</v>
      </c>
      <c r="C34" s="242">
        <v>9.1</v>
      </c>
      <c r="D34" s="242">
        <v>6.9</v>
      </c>
      <c r="E34" s="242">
        <v>5.6</v>
      </c>
      <c r="F34" s="242">
        <v>2.1</v>
      </c>
      <c r="G34" s="243">
        <v>1.6</v>
      </c>
    </row>
    <row r="35" spans="1:7" ht="13.5">
      <c r="A35" s="254">
        <v>1991</v>
      </c>
      <c r="B35" s="260">
        <v>5.6</v>
      </c>
      <c r="C35" s="242">
        <v>9.6</v>
      </c>
      <c r="D35" s="242">
        <v>8.4</v>
      </c>
      <c r="E35" s="242">
        <v>6.8</v>
      </c>
      <c r="F35" s="242">
        <v>2.1</v>
      </c>
      <c r="G35" s="243">
        <v>2.9</v>
      </c>
    </row>
    <row r="36" spans="1:7" ht="13.5">
      <c r="A36" s="254">
        <v>1992</v>
      </c>
      <c r="B36" s="260">
        <v>6.7</v>
      </c>
      <c r="C36" s="242">
        <v>10.5</v>
      </c>
      <c r="D36" s="242">
        <v>9.7</v>
      </c>
      <c r="E36" s="242">
        <v>7.5</v>
      </c>
      <c r="F36" s="242">
        <v>2.2</v>
      </c>
      <c r="G36" s="243">
        <v>5.2</v>
      </c>
    </row>
    <row r="37" spans="1:7" ht="13.5">
      <c r="A37" s="254">
        <v>1993</v>
      </c>
      <c r="B37" s="260">
        <v>8</v>
      </c>
      <c r="C37" s="242">
        <v>11.9</v>
      </c>
      <c r="D37" s="242">
        <v>10.4</v>
      </c>
      <c r="E37" s="242">
        <v>6.9</v>
      </c>
      <c r="F37" s="242">
        <v>2.5</v>
      </c>
      <c r="G37" s="243">
        <v>8.1</v>
      </c>
    </row>
    <row r="38" spans="1:7" ht="13.5">
      <c r="A38" s="254">
        <v>1994</v>
      </c>
      <c r="B38" s="260">
        <v>8.5</v>
      </c>
      <c r="C38" s="242">
        <v>12.5</v>
      </c>
      <c r="D38" s="242">
        <v>9.7</v>
      </c>
      <c r="E38" s="242">
        <v>6.1</v>
      </c>
      <c r="F38" s="242">
        <v>2.9</v>
      </c>
      <c r="G38" s="243">
        <v>7.8</v>
      </c>
    </row>
    <row r="39" spans="1:7" ht="13.5">
      <c r="A39" s="254">
        <v>1995</v>
      </c>
      <c r="B39" s="260">
        <v>8.2</v>
      </c>
      <c r="C39" s="242">
        <v>11.8</v>
      </c>
      <c r="D39" s="242">
        <v>8.7</v>
      </c>
      <c r="E39" s="242">
        <v>5.6</v>
      </c>
      <c r="F39" s="242">
        <v>3.2</v>
      </c>
      <c r="G39" s="243">
        <v>7.6</v>
      </c>
    </row>
    <row r="40" spans="1:7" ht="13.5">
      <c r="A40" s="254">
        <v>1996</v>
      </c>
      <c r="B40" s="260">
        <v>8.9</v>
      </c>
      <c r="C40" s="242">
        <v>12.5</v>
      </c>
      <c r="D40" s="242">
        <v>8.2</v>
      </c>
      <c r="E40" s="242">
        <v>5.4</v>
      </c>
      <c r="F40" s="242">
        <v>3.4</v>
      </c>
      <c r="G40" s="243">
        <v>7.9</v>
      </c>
    </row>
    <row r="41" spans="1:7" ht="13.5">
      <c r="A41" s="254">
        <v>1997</v>
      </c>
      <c r="B41" s="260">
        <v>9.9</v>
      </c>
      <c r="C41" s="242">
        <v>12.7</v>
      </c>
      <c r="D41" s="242">
        <v>7.1</v>
      </c>
      <c r="E41" s="242">
        <v>4.9</v>
      </c>
      <c r="F41" s="242">
        <v>3.4</v>
      </c>
      <c r="G41" s="243">
        <v>7.8</v>
      </c>
    </row>
    <row r="42" spans="1:7" ht="13.5">
      <c r="A42" s="254">
        <v>1998</v>
      </c>
      <c r="B42" s="260">
        <v>9.3</v>
      </c>
      <c r="C42" s="242">
        <v>12</v>
      </c>
      <c r="D42" s="242">
        <v>6.2</v>
      </c>
      <c r="E42" s="242">
        <v>4.5</v>
      </c>
      <c r="F42" s="242">
        <v>4.1</v>
      </c>
      <c r="G42" s="243">
        <v>8.5</v>
      </c>
    </row>
    <row r="43" spans="1:7" ht="14.25" thickBot="1">
      <c r="A43" s="255">
        <v>1999</v>
      </c>
      <c r="B43" s="261">
        <v>8.7</v>
      </c>
      <c r="C43" s="244">
        <v>11.3</v>
      </c>
      <c r="D43" s="244">
        <v>6</v>
      </c>
      <c r="E43" s="244">
        <v>4.2</v>
      </c>
      <c r="F43" s="244">
        <v>4.7</v>
      </c>
      <c r="G43" s="245">
        <v>7.2</v>
      </c>
    </row>
    <row r="44" spans="1:7" ht="13.5">
      <c r="A44" s="121"/>
      <c r="B44" s="122"/>
      <c r="C44" s="122"/>
      <c r="D44" s="122"/>
      <c r="E44" s="122"/>
      <c r="F44" s="122"/>
      <c r="G44" s="122"/>
    </row>
    <row r="45" ht="13.5">
      <c r="A45" s="118"/>
    </row>
  </sheetData>
  <printOptions/>
  <pageMargins left="0.75" right="0.75" top="1" bottom="1" header="0.512" footer="0.512"/>
  <pageSetup horizontalDpi="600" verticalDpi="600" orientation="portrait" paperSize="9" scale="75" r:id="rId2"/>
  <drawing r:id="rId1"/>
</worksheet>
</file>

<file path=xl/worksheets/sheet7.xml><?xml version="1.0" encoding="utf-8"?>
<worksheet xmlns="http://schemas.openxmlformats.org/spreadsheetml/2006/main" xmlns:r="http://schemas.openxmlformats.org/officeDocument/2006/relationships">
  <dimension ref="A1:Z28"/>
  <sheetViews>
    <sheetView workbookViewId="0" topLeftCell="A16">
      <selection activeCell="A8" sqref="A8"/>
    </sheetView>
  </sheetViews>
  <sheetFormatPr defaultColWidth="9.00390625" defaultRowHeight="13.5"/>
  <cols>
    <col min="1" max="1" width="23.625" style="83" customWidth="1"/>
    <col min="2" max="16384" width="9.00390625" style="83" customWidth="1"/>
  </cols>
  <sheetData>
    <row r="1" spans="1:26" ht="23.25" customHeight="1" thickBot="1">
      <c r="A1" s="129" t="s">
        <v>238</v>
      </c>
      <c r="B1" s="129"/>
      <c r="C1" s="129"/>
      <c r="D1" s="129"/>
      <c r="E1" s="129"/>
      <c r="F1" s="129"/>
      <c r="G1" s="129"/>
      <c r="H1" s="129"/>
      <c r="I1" s="129"/>
      <c r="J1" s="129"/>
      <c r="K1" s="131"/>
      <c r="L1" s="131"/>
      <c r="M1" s="131"/>
      <c r="N1" s="131"/>
      <c r="O1" s="131"/>
      <c r="P1" s="131"/>
      <c r="Q1" s="131"/>
      <c r="R1" s="131"/>
      <c r="S1" s="131"/>
      <c r="T1" s="131"/>
      <c r="U1" s="131"/>
      <c r="V1" s="131"/>
      <c r="W1" s="131"/>
      <c r="X1" s="131"/>
      <c r="Z1" s="132" t="s">
        <v>155</v>
      </c>
    </row>
    <row r="2" spans="1:26" ht="18.75" thickBot="1">
      <c r="A2" s="272"/>
      <c r="B2" s="273"/>
      <c r="C2" s="262" t="s">
        <v>156</v>
      </c>
      <c r="D2" s="263">
        <v>50</v>
      </c>
      <c r="E2" s="263">
        <v>55</v>
      </c>
      <c r="F2" s="263">
        <v>56</v>
      </c>
      <c r="G2" s="263">
        <v>57</v>
      </c>
      <c r="H2" s="263">
        <v>58</v>
      </c>
      <c r="I2" s="263">
        <v>59</v>
      </c>
      <c r="J2" s="263">
        <v>60</v>
      </c>
      <c r="K2" s="263">
        <v>61</v>
      </c>
      <c r="L2" s="263">
        <v>62</v>
      </c>
      <c r="M2" s="263">
        <v>63</v>
      </c>
      <c r="N2" s="264" t="s">
        <v>157</v>
      </c>
      <c r="O2" s="263">
        <v>2</v>
      </c>
      <c r="P2" s="263">
        <v>3</v>
      </c>
      <c r="Q2" s="263">
        <v>4</v>
      </c>
      <c r="R2" s="263">
        <v>5</v>
      </c>
      <c r="S2" s="263">
        <v>6</v>
      </c>
      <c r="T2" s="263">
        <v>7</v>
      </c>
      <c r="U2" s="263">
        <v>8</v>
      </c>
      <c r="V2" s="265">
        <v>9</v>
      </c>
      <c r="W2" s="263">
        <v>10</v>
      </c>
      <c r="X2" s="263">
        <v>11</v>
      </c>
      <c r="Y2" s="265">
        <v>12</v>
      </c>
      <c r="Z2" s="266">
        <v>13</v>
      </c>
    </row>
    <row r="3" spans="1:26" ht="18.75" thickBot="1">
      <c r="A3" s="133" t="s">
        <v>158</v>
      </c>
      <c r="B3" s="134"/>
      <c r="C3" s="267">
        <v>1970</v>
      </c>
      <c r="D3" s="268">
        <v>1975</v>
      </c>
      <c r="E3" s="268">
        <v>1980</v>
      </c>
      <c r="F3" s="268">
        <v>1981</v>
      </c>
      <c r="G3" s="268">
        <v>1982</v>
      </c>
      <c r="H3" s="268">
        <v>1983</v>
      </c>
      <c r="I3" s="268">
        <v>1984</v>
      </c>
      <c r="J3" s="268">
        <v>1985</v>
      </c>
      <c r="K3" s="268">
        <v>1986</v>
      </c>
      <c r="L3" s="268">
        <v>1987</v>
      </c>
      <c r="M3" s="268">
        <v>1988</v>
      </c>
      <c r="N3" s="268">
        <v>1989</v>
      </c>
      <c r="O3" s="268">
        <v>1990</v>
      </c>
      <c r="P3" s="268">
        <v>1991</v>
      </c>
      <c r="Q3" s="268">
        <v>1992</v>
      </c>
      <c r="R3" s="268">
        <v>1993</v>
      </c>
      <c r="S3" s="268">
        <v>1994</v>
      </c>
      <c r="T3" s="268">
        <v>1995</v>
      </c>
      <c r="U3" s="268">
        <v>1996</v>
      </c>
      <c r="V3" s="269">
        <v>1997</v>
      </c>
      <c r="W3" s="268">
        <v>1998</v>
      </c>
      <c r="X3" s="269">
        <v>1999</v>
      </c>
      <c r="Y3" s="270" t="s">
        <v>159</v>
      </c>
      <c r="Z3" s="271" t="s">
        <v>160</v>
      </c>
    </row>
    <row r="4" spans="1:26" ht="18">
      <c r="A4" s="138" t="s">
        <v>161</v>
      </c>
      <c r="B4" s="139" t="s">
        <v>162</v>
      </c>
      <c r="C4" s="140">
        <v>18.9</v>
      </c>
      <c r="D4" s="127">
        <v>18.3</v>
      </c>
      <c r="E4" s="127">
        <v>22.2</v>
      </c>
      <c r="F4" s="127">
        <v>22.8</v>
      </c>
      <c r="G4" s="127">
        <v>23.1</v>
      </c>
      <c r="H4" s="127">
        <v>23.4</v>
      </c>
      <c r="I4" s="127">
        <v>23.9</v>
      </c>
      <c r="J4" s="127">
        <v>24</v>
      </c>
      <c r="K4" s="127">
        <v>24.9</v>
      </c>
      <c r="L4" s="127">
        <v>26.4</v>
      </c>
      <c r="M4" s="127">
        <v>27.3</v>
      </c>
      <c r="N4" s="127">
        <v>27.6</v>
      </c>
      <c r="O4" s="127">
        <v>27.4</v>
      </c>
      <c r="P4" s="127">
        <v>26.4</v>
      </c>
      <c r="Q4" s="127">
        <v>24.8</v>
      </c>
      <c r="R4" s="127">
        <v>24.4</v>
      </c>
      <c r="S4" s="127">
        <v>23.1</v>
      </c>
      <c r="T4" s="127">
        <v>23.4</v>
      </c>
      <c r="U4" s="127">
        <v>23.2</v>
      </c>
      <c r="V4" s="141">
        <v>23.4</v>
      </c>
      <c r="W4" s="127">
        <v>22.8</v>
      </c>
      <c r="X4" s="127">
        <v>22</v>
      </c>
      <c r="Y4" s="141">
        <v>22.6</v>
      </c>
      <c r="Z4" s="142">
        <v>22.6</v>
      </c>
    </row>
    <row r="5" spans="1:26" ht="18">
      <c r="A5" s="143" t="s">
        <v>163</v>
      </c>
      <c r="B5" s="144" t="s">
        <v>164</v>
      </c>
      <c r="C5" s="145">
        <v>5.4</v>
      </c>
      <c r="D5" s="146">
        <v>7.5</v>
      </c>
      <c r="E5" s="146">
        <v>9.1</v>
      </c>
      <c r="F5" s="146">
        <v>9.8</v>
      </c>
      <c r="G5" s="146">
        <v>10</v>
      </c>
      <c r="H5" s="146">
        <v>10</v>
      </c>
      <c r="I5" s="146">
        <v>10.1</v>
      </c>
      <c r="J5" s="146">
        <v>10.4</v>
      </c>
      <c r="K5" s="146">
        <v>10.6</v>
      </c>
      <c r="L5" s="146">
        <v>10.6</v>
      </c>
      <c r="M5" s="146">
        <v>10.6</v>
      </c>
      <c r="N5" s="146">
        <v>10.8</v>
      </c>
      <c r="O5" s="146">
        <v>11.3</v>
      </c>
      <c r="P5" s="146">
        <v>11.4</v>
      </c>
      <c r="Q5" s="146">
        <v>11.8</v>
      </c>
      <c r="R5" s="146">
        <v>12.1</v>
      </c>
      <c r="S5" s="146">
        <v>12.5</v>
      </c>
      <c r="T5" s="146">
        <v>13.2</v>
      </c>
      <c r="U5" s="146">
        <v>13.3</v>
      </c>
      <c r="V5" s="147">
        <v>13.6</v>
      </c>
      <c r="W5" s="146">
        <v>13.9</v>
      </c>
      <c r="X5" s="146">
        <v>13.6</v>
      </c>
      <c r="Y5" s="147">
        <v>13.9</v>
      </c>
      <c r="Z5" s="148">
        <v>14.3</v>
      </c>
    </row>
    <row r="6" spans="1:26" ht="18.75" thickBot="1">
      <c r="A6" s="149" t="s">
        <v>165</v>
      </c>
      <c r="B6" s="150" t="s">
        <v>166</v>
      </c>
      <c r="C6" s="151">
        <v>24.3</v>
      </c>
      <c r="D6" s="152">
        <v>25.7</v>
      </c>
      <c r="E6" s="152">
        <v>31.3</v>
      </c>
      <c r="F6" s="152">
        <v>32.5</v>
      </c>
      <c r="G6" s="152">
        <v>33.1</v>
      </c>
      <c r="H6" s="152">
        <v>33.4</v>
      </c>
      <c r="I6" s="152">
        <v>34</v>
      </c>
      <c r="J6" s="152">
        <v>34.4</v>
      </c>
      <c r="K6" s="152">
        <v>35.5</v>
      </c>
      <c r="L6" s="152">
        <v>37</v>
      </c>
      <c r="M6" s="152">
        <v>37.9</v>
      </c>
      <c r="N6" s="152">
        <v>38.4</v>
      </c>
      <c r="O6" s="152">
        <v>38.8</v>
      </c>
      <c r="P6" s="152">
        <v>37.8</v>
      </c>
      <c r="Q6" s="152">
        <v>36.6</v>
      </c>
      <c r="R6" s="152">
        <v>36.6</v>
      </c>
      <c r="S6" s="152">
        <v>35.6</v>
      </c>
      <c r="T6" s="152">
        <v>36.6</v>
      </c>
      <c r="U6" s="152">
        <v>36.5</v>
      </c>
      <c r="V6" s="153">
        <v>37</v>
      </c>
      <c r="W6" s="152">
        <v>36.7</v>
      </c>
      <c r="X6" s="152">
        <v>35.6</v>
      </c>
      <c r="Y6" s="153">
        <v>36.5</v>
      </c>
      <c r="Z6" s="154">
        <v>36.9</v>
      </c>
    </row>
    <row r="7" spans="1:25" ht="18.75" thickBot="1">
      <c r="A7" s="133" t="s">
        <v>167</v>
      </c>
      <c r="B7" s="134"/>
      <c r="C7" s="135">
        <v>1970</v>
      </c>
      <c r="D7" s="136">
        <v>1975</v>
      </c>
      <c r="E7" s="136">
        <v>1980</v>
      </c>
      <c r="F7" s="136">
        <v>1981</v>
      </c>
      <c r="G7" s="136">
        <v>1982</v>
      </c>
      <c r="H7" s="136">
        <v>1983</v>
      </c>
      <c r="I7" s="136">
        <v>1984</v>
      </c>
      <c r="J7" s="136">
        <v>1985</v>
      </c>
      <c r="K7" s="136">
        <v>1986</v>
      </c>
      <c r="L7" s="136">
        <v>1987</v>
      </c>
      <c r="M7" s="136">
        <v>1988</v>
      </c>
      <c r="N7" s="136">
        <v>1989</v>
      </c>
      <c r="O7" s="136">
        <v>1990</v>
      </c>
      <c r="P7" s="136">
        <v>1991</v>
      </c>
      <c r="Q7" s="136">
        <v>1992</v>
      </c>
      <c r="R7" s="136">
        <v>1993</v>
      </c>
      <c r="S7" s="136">
        <v>1994</v>
      </c>
      <c r="T7" s="136">
        <v>1995</v>
      </c>
      <c r="U7" s="136">
        <v>1996</v>
      </c>
      <c r="V7" s="137">
        <v>1997</v>
      </c>
      <c r="W7" s="156">
        <v>1998</v>
      </c>
      <c r="X7" s="155"/>
      <c r="Y7" s="155"/>
    </row>
    <row r="8" spans="1:25" ht="18">
      <c r="A8" s="138" t="s">
        <v>161</v>
      </c>
      <c r="B8" s="139" t="s">
        <v>162</v>
      </c>
      <c r="C8" s="140">
        <v>27.6</v>
      </c>
      <c r="D8" s="127">
        <v>25.3</v>
      </c>
      <c r="E8" s="127">
        <v>25.4</v>
      </c>
      <c r="F8" s="127">
        <v>25.9</v>
      </c>
      <c r="G8" s="127">
        <v>25.5</v>
      </c>
      <c r="H8" s="127">
        <v>23.5</v>
      </c>
      <c r="I8" s="127">
        <v>23</v>
      </c>
      <c r="J8" s="127">
        <v>23.5</v>
      </c>
      <c r="K8" s="127">
        <v>23.6</v>
      </c>
      <c r="L8" s="127">
        <v>24.5</v>
      </c>
      <c r="M8" s="127">
        <v>23.7</v>
      </c>
      <c r="N8" s="127">
        <v>24.4</v>
      </c>
      <c r="O8" s="127">
        <v>24.1</v>
      </c>
      <c r="P8" s="127">
        <v>24.3</v>
      </c>
      <c r="Q8" s="127">
        <v>24.1</v>
      </c>
      <c r="R8" s="127">
        <v>24.6</v>
      </c>
      <c r="S8" s="127">
        <v>25</v>
      </c>
      <c r="T8" s="127">
        <v>25.3</v>
      </c>
      <c r="U8" s="127">
        <v>25.7</v>
      </c>
      <c r="V8" s="141">
        <v>26.1</v>
      </c>
      <c r="W8" s="160">
        <v>26.7</v>
      </c>
      <c r="X8" s="131"/>
      <c r="Y8" s="131"/>
    </row>
    <row r="9" spans="1:25" ht="18">
      <c r="A9" s="143" t="s">
        <v>163</v>
      </c>
      <c r="B9" s="144" t="s">
        <v>164</v>
      </c>
      <c r="C9" s="145">
        <v>6.2</v>
      </c>
      <c r="D9" s="146">
        <v>7.8</v>
      </c>
      <c r="E9" s="146">
        <v>8.5</v>
      </c>
      <c r="F9" s="146">
        <v>8.9</v>
      </c>
      <c r="G9" s="146">
        <v>9.1</v>
      </c>
      <c r="H9" s="146">
        <v>9.2</v>
      </c>
      <c r="I9" s="146">
        <v>9.1</v>
      </c>
      <c r="J9" s="146">
        <v>9.3</v>
      </c>
      <c r="K9" s="146">
        <v>9.6</v>
      </c>
      <c r="L9" s="146">
        <v>9.4</v>
      </c>
      <c r="M9" s="146">
        <v>9.6</v>
      </c>
      <c r="N9" s="146">
        <v>9.7</v>
      </c>
      <c r="O9" s="146">
        <v>9.8</v>
      </c>
      <c r="P9" s="146">
        <v>10</v>
      </c>
      <c r="Q9" s="146">
        <v>10</v>
      </c>
      <c r="R9" s="146">
        <v>10</v>
      </c>
      <c r="S9" s="146">
        <v>10</v>
      </c>
      <c r="T9" s="146">
        <v>10</v>
      </c>
      <c r="U9" s="146">
        <v>9.8</v>
      </c>
      <c r="V9" s="147">
        <v>9.7</v>
      </c>
      <c r="W9" s="148"/>
      <c r="X9" s="131"/>
      <c r="Y9" s="131"/>
    </row>
    <row r="10" spans="1:25" ht="18.75" thickBot="1">
      <c r="A10" s="149" t="s">
        <v>165</v>
      </c>
      <c r="B10" s="150" t="s">
        <v>166</v>
      </c>
      <c r="C10" s="151">
        <v>33.8</v>
      </c>
      <c r="D10" s="152">
        <v>33.2</v>
      </c>
      <c r="E10" s="152">
        <v>33.9</v>
      </c>
      <c r="F10" s="152">
        <v>34.8</v>
      </c>
      <c r="G10" s="152">
        <v>34.7</v>
      </c>
      <c r="H10" s="152">
        <v>32.7</v>
      </c>
      <c r="I10" s="152">
        <v>32.1</v>
      </c>
      <c r="J10" s="152">
        <v>32.9</v>
      </c>
      <c r="K10" s="152">
        <v>33.2</v>
      </c>
      <c r="L10" s="152">
        <v>33.9</v>
      </c>
      <c r="M10" s="152">
        <v>33.3</v>
      </c>
      <c r="N10" s="152">
        <v>34.1</v>
      </c>
      <c r="O10" s="152">
        <v>33.9</v>
      </c>
      <c r="P10" s="152">
        <v>34.2</v>
      </c>
      <c r="Q10" s="152">
        <v>34.1</v>
      </c>
      <c r="R10" s="152">
        <v>34.6</v>
      </c>
      <c r="S10" s="152">
        <v>35.1</v>
      </c>
      <c r="T10" s="152">
        <v>35.3</v>
      </c>
      <c r="U10" s="152">
        <v>35.5</v>
      </c>
      <c r="V10" s="153">
        <v>35.8</v>
      </c>
      <c r="W10" s="154"/>
      <c r="X10" s="131"/>
      <c r="Y10" s="131"/>
    </row>
    <row r="11" spans="1:25" ht="18.75" thickBot="1">
      <c r="A11" s="133" t="s">
        <v>168</v>
      </c>
      <c r="B11" s="134"/>
      <c r="C11" s="135">
        <v>1970</v>
      </c>
      <c r="D11" s="136">
        <v>1975</v>
      </c>
      <c r="E11" s="136">
        <v>1980</v>
      </c>
      <c r="F11" s="136">
        <v>1981</v>
      </c>
      <c r="G11" s="136">
        <v>1982</v>
      </c>
      <c r="H11" s="136">
        <v>1983</v>
      </c>
      <c r="I11" s="136">
        <v>1984</v>
      </c>
      <c r="J11" s="136">
        <v>1985</v>
      </c>
      <c r="K11" s="136">
        <v>1986</v>
      </c>
      <c r="L11" s="136">
        <v>1987</v>
      </c>
      <c r="M11" s="136">
        <v>1988</v>
      </c>
      <c r="N11" s="136">
        <v>1989</v>
      </c>
      <c r="O11" s="136">
        <v>1990</v>
      </c>
      <c r="P11" s="136">
        <v>1991</v>
      </c>
      <c r="Q11" s="136">
        <v>1992</v>
      </c>
      <c r="R11" s="136">
        <v>1993</v>
      </c>
      <c r="S11" s="136">
        <v>1994</v>
      </c>
      <c r="T11" s="136">
        <v>1995</v>
      </c>
      <c r="U11" s="136">
        <v>1996</v>
      </c>
      <c r="V11" s="137">
        <v>1997</v>
      </c>
      <c r="W11" s="156">
        <v>1998</v>
      </c>
      <c r="X11" s="155"/>
      <c r="Y11" s="155"/>
    </row>
    <row r="12" spans="1:25" ht="18">
      <c r="A12" s="138" t="s">
        <v>161</v>
      </c>
      <c r="B12" s="139" t="s">
        <v>162</v>
      </c>
      <c r="C12" s="140">
        <v>41</v>
      </c>
      <c r="D12" s="127">
        <v>37.4</v>
      </c>
      <c r="E12" s="127">
        <v>39.4</v>
      </c>
      <c r="F12" s="127">
        <v>42.6</v>
      </c>
      <c r="G12" s="127">
        <v>43.5</v>
      </c>
      <c r="H12" s="128">
        <v>41.9</v>
      </c>
      <c r="I12" s="127">
        <v>41.4</v>
      </c>
      <c r="J12" s="127">
        <v>41</v>
      </c>
      <c r="K12" s="127">
        <v>41</v>
      </c>
      <c r="L12" s="127">
        <v>41</v>
      </c>
      <c r="M12" s="127">
        <v>40.7</v>
      </c>
      <c r="N12" s="127">
        <v>40.4</v>
      </c>
      <c r="O12" s="127">
        <v>40.2</v>
      </c>
      <c r="P12" s="127">
        <v>39.7</v>
      </c>
      <c r="Q12" s="127">
        <v>37.9</v>
      </c>
      <c r="R12" s="127">
        <v>36.5</v>
      </c>
      <c r="S12" s="127">
        <v>36.4</v>
      </c>
      <c r="T12" s="127">
        <v>38.5</v>
      </c>
      <c r="U12" s="127">
        <v>38.2</v>
      </c>
      <c r="V12" s="141">
        <v>38.4</v>
      </c>
      <c r="W12" s="160">
        <v>40</v>
      </c>
      <c r="X12" s="131"/>
      <c r="Y12" s="131"/>
    </row>
    <row r="13" spans="1:25" ht="18">
      <c r="A13" s="143" t="s">
        <v>163</v>
      </c>
      <c r="B13" s="144" t="s">
        <v>164</v>
      </c>
      <c r="C13" s="145">
        <v>7.8</v>
      </c>
      <c r="D13" s="146">
        <v>9.6</v>
      </c>
      <c r="E13" s="146">
        <v>9.7</v>
      </c>
      <c r="F13" s="146">
        <v>10.4</v>
      </c>
      <c r="G13" s="146">
        <v>10.8</v>
      </c>
      <c r="H13" s="146">
        <v>11.1</v>
      </c>
      <c r="I13" s="146">
        <v>11.1</v>
      </c>
      <c r="J13" s="146">
        <v>11</v>
      </c>
      <c r="K13" s="146">
        <v>11.2</v>
      </c>
      <c r="L13" s="146">
        <v>11</v>
      </c>
      <c r="M13" s="146">
        <v>10.7</v>
      </c>
      <c r="N13" s="146">
        <v>10.5</v>
      </c>
      <c r="O13" s="146">
        <v>10.1</v>
      </c>
      <c r="P13" s="146">
        <v>10.5</v>
      </c>
      <c r="Q13" s="146">
        <v>10.4</v>
      </c>
      <c r="R13" s="146">
        <v>10.5</v>
      </c>
      <c r="S13" s="146">
        <v>10.2</v>
      </c>
      <c r="T13" s="146">
        <v>10.3</v>
      </c>
      <c r="U13" s="146">
        <v>10.1</v>
      </c>
      <c r="V13" s="147"/>
      <c r="W13" s="148"/>
      <c r="X13" s="131"/>
      <c r="Y13" s="131"/>
    </row>
    <row r="14" spans="1:25" ht="18.75" thickBot="1">
      <c r="A14" s="149" t="s">
        <v>165</v>
      </c>
      <c r="B14" s="150" t="s">
        <v>166</v>
      </c>
      <c r="C14" s="151">
        <v>48.8</v>
      </c>
      <c r="D14" s="152">
        <v>47</v>
      </c>
      <c r="E14" s="152">
        <v>49.1</v>
      </c>
      <c r="F14" s="152">
        <v>53</v>
      </c>
      <c r="G14" s="152">
        <v>54.3</v>
      </c>
      <c r="H14" s="152">
        <v>53</v>
      </c>
      <c r="I14" s="152">
        <v>52.5</v>
      </c>
      <c r="J14" s="152">
        <v>52</v>
      </c>
      <c r="K14" s="152">
        <v>52.2</v>
      </c>
      <c r="L14" s="152">
        <v>52</v>
      </c>
      <c r="M14" s="152">
        <v>51.4</v>
      </c>
      <c r="N14" s="152">
        <v>50.9</v>
      </c>
      <c r="O14" s="152">
        <v>50.4</v>
      </c>
      <c r="P14" s="152">
        <v>50.2</v>
      </c>
      <c r="Q14" s="152">
        <v>48.2</v>
      </c>
      <c r="R14" s="152">
        <v>47</v>
      </c>
      <c r="S14" s="152">
        <v>46.6</v>
      </c>
      <c r="T14" s="152">
        <v>48.8</v>
      </c>
      <c r="U14" s="152">
        <v>48.3</v>
      </c>
      <c r="V14" s="153"/>
      <c r="W14" s="154"/>
      <c r="X14" s="131"/>
      <c r="Y14" s="131"/>
    </row>
    <row r="15" spans="1:25" ht="18.75" thickBot="1">
      <c r="A15" s="133" t="s">
        <v>169</v>
      </c>
      <c r="B15" s="134"/>
      <c r="C15" s="135">
        <v>1970</v>
      </c>
      <c r="D15" s="136">
        <v>1975</v>
      </c>
      <c r="E15" s="136">
        <v>1980</v>
      </c>
      <c r="F15" s="136">
        <v>1981</v>
      </c>
      <c r="G15" s="136">
        <v>1982</v>
      </c>
      <c r="H15" s="136">
        <v>1983</v>
      </c>
      <c r="I15" s="136">
        <v>1984</v>
      </c>
      <c r="J15" s="136">
        <v>1985</v>
      </c>
      <c r="K15" s="136">
        <v>1986</v>
      </c>
      <c r="L15" s="136">
        <v>1987</v>
      </c>
      <c r="M15" s="136">
        <v>1988</v>
      </c>
      <c r="N15" s="136">
        <v>1989</v>
      </c>
      <c r="O15" s="136">
        <v>1990</v>
      </c>
      <c r="P15" s="136">
        <v>1991</v>
      </c>
      <c r="Q15" s="136">
        <v>1992</v>
      </c>
      <c r="R15" s="136">
        <v>1993</v>
      </c>
      <c r="S15" s="136">
        <v>1994</v>
      </c>
      <c r="T15" s="136">
        <v>1995</v>
      </c>
      <c r="U15" s="136">
        <v>1996</v>
      </c>
      <c r="V15" s="137">
        <v>1997</v>
      </c>
      <c r="W15" s="156">
        <v>1998</v>
      </c>
      <c r="X15" s="155"/>
      <c r="Y15" s="155"/>
    </row>
    <row r="16" spans="1:25" ht="18">
      <c r="A16" s="138" t="s">
        <v>161</v>
      </c>
      <c r="B16" s="139" t="s">
        <v>162</v>
      </c>
      <c r="C16" s="140">
        <v>29.1</v>
      </c>
      <c r="D16" s="127">
        <v>30.5</v>
      </c>
      <c r="E16" s="127">
        <v>32.4</v>
      </c>
      <c r="F16" s="127">
        <v>31.7</v>
      </c>
      <c r="G16" s="127">
        <v>31.5</v>
      </c>
      <c r="H16" s="127">
        <v>31.4</v>
      </c>
      <c r="I16" s="127">
        <v>31.1</v>
      </c>
      <c r="J16" s="127">
        <v>31.3</v>
      </c>
      <c r="K16" s="127">
        <v>30.5</v>
      </c>
      <c r="L16" s="127">
        <v>30.6</v>
      </c>
      <c r="M16" s="127">
        <v>30.2</v>
      </c>
      <c r="N16" s="127">
        <v>31.2</v>
      </c>
      <c r="O16" s="127">
        <v>29.4</v>
      </c>
      <c r="P16" s="127">
        <v>29.5</v>
      </c>
      <c r="Q16" s="127">
        <v>30.6</v>
      </c>
      <c r="R16" s="127">
        <v>31</v>
      </c>
      <c r="S16" s="127">
        <v>31.4</v>
      </c>
      <c r="T16" s="127">
        <v>31.2</v>
      </c>
      <c r="U16" s="127">
        <v>29.8</v>
      </c>
      <c r="V16" s="141">
        <v>29.2</v>
      </c>
      <c r="W16" s="157">
        <v>29.4</v>
      </c>
      <c r="X16" s="131"/>
      <c r="Y16" s="131"/>
    </row>
    <row r="17" spans="1:25" ht="18">
      <c r="A17" s="143" t="s">
        <v>163</v>
      </c>
      <c r="B17" s="144" t="s">
        <v>164</v>
      </c>
      <c r="C17" s="145">
        <v>16</v>
      </c>
      <c r="D17" s="146">
        <v>20.9</v>
      </c>
      <c r="E17" s="146">
        <v>21.8</v>
      </c>
      <c r="F17" s="146">
        <v>22.8</v>
      </c>
      <c r="G17" s="146">
        <v>23.4</v>
      </c>
      <c r="H17" s="146">
        <v>22.7</v>
      </c>
      <c r="I17" s="146">
        <v>22.6</v>
      </c>
      <c r="J17" s="146">
        <v>22.8</v>
      </c>
      <c r="K17" s="146">
        <v>22.5</v>
      </c>
      <c r="L17" s="146">
        <v>22.6</v>
      </c>
      <c r="M17" s="146">
        <v>22.4</v>
      </c>
      <c r="N17" s="146">
        <v>22</v>
      </c>
      <c r="O17" s="146">
        <v>21.7</v>
      </c>
      <c r="P17" s="146">
        <v>22.7</v>
      </c>
      <c r="Q17" s="146">
        <v>23.4</v>
      </c>
      <c r="R17" s="146">
        <v>24.4</v>
      </c>
      <c r="S17" s="146">
        <v>25.4</v>
      </c>
      <c r="T17" s="146">
        <v>25.5</v>
      </c>
      <c r="U17" s="146">
        <v>26.3</v>
      </c>
      <c r="V17" s="147">
        <v>26.7</v>
      </c>
      <c r="W17" s="158"/>
      <c r="X17" s="131"/>
      <c r="Y17" s="131"/>
    </row>
    <row r="18" spans="1:25" ht="18.75" thickBot="1">
      <c r="A18" s="149" t="s">
        <v>165</v>
      </c>
      <c r="B18" s="150" t="s">
        <v>166</v>
      </c>
      <c r="C18" s="151">
        <v>45.1</v>
      </c>
      <c r="D18" s="152">
        <v>51.4</v>
      </c>
      <c r="E18" s="152">
        <v>54.2</v>
      </c>
      <c r="F18" s="152">
        <v>54.5</v>
      </c>
      <c r="G18" s="152">
        <v>54.9</v>
      </c>
      <c r="H18" s="152">
        <v>54.1</v>
      </c>
      <c r="I18" s="152">
        <v>53.7</v>
      </c>
      <c r="J18" s="152">
        <v>54.1</v>
      </c>
      <c r="K18" s="152">
        <v>53</v>
      </c>
      <c r="L18" s="152">
        <v>53.2</v>
      </c>
      <c r="M18" s="152">
        <v>52.6</v>
      </c>
      <c r="N18" s="152">
        <v>53.2</v>
      </c>
      <c r="O18" s="152">
        <v>51.1</v>
      </c>
      <c r="P18" s="152">
        <v>52.2</v>
      </c>
      <c r="Q18" s="152">
        <v>54</v>
      </c>
      <c r="R18" s="152">
        <v>55.4</v>
      </c>
      <c r="S18" s="152">
        <v>56.8</v>
      </c>
      <c r="T18" s="152">
        <v>56.7</v>
      </c>
      <c r="U18" s="152">
        <v>56.2</v>
      </c>
      <c r="V18" s="153">
        <v>55.9</v>
      </c>
      <c r="W18" s="159"/>
      <c r="X18" s="131"/>
      <c r="Y18" s="131"/>
    </row>
    <row r="19" spans="1:25" ht="18.75" thickBot="1">
      <c r="A19" s="133" t="s">
        <v>170</v>
      </c>
      <c r="B19" s="134"/>
      <c r="C19" s="135">
        <v>1970</v>
      </c>
      <c r="D19" s="136">
        <v>1975</v>
      </c>
      <c r="E19" s="136">
        <v>1980</v>
      </c>
      <c r="F19" s="136">
        <v>1981</v>
      </c>
      <c r="G19" s="136">
        <v>1982</v>
      </c>
      <c r="H19" s="136">
        <v>1983</v>
      </c>
      <c r="I19" s="136">
        <v>1984</v>
      </c>
      <c r="J19" s="136">
        <v>1985</v>
      </c>
      <c r="K19" s="136">
        <v>1986</v>
      </c>
      <c r="L19" s="136">
        <v>1987</v>
      </c>
      <c r="M19" s="136">
        <v>1988</v>
      </c>
      <c r="N19" s="136">
        <v>1989</v>
      </c>
      <c r="O19" s="136">
        <v>1990</v>
      </c>
      <c r="P19" s="136">
        <v>1991</v>
      </c>
      <c r="Q19" s="136">
        <v>1992</v>
      </c>
      <c r="R19" s="136">
        <v>1993</v>
      </c>
      <c r="S19" s="136">
        <v>1994</v>
      </c>
      <c r="T19" s="136">
        <v>1995</v>
      </c>
      <c r="U19" s="136">
        <v>1996</v>
      </c>
      <c r="V19" s="137">
        <v>1997</v>
      </c>
      <c r="W19" s="156">
        <v>1998</v>
      </c>
      <c r="X19" s="155"/>
      <c r="Y19" s="155"/>
    </row>
    <row r="20" spans="1:25" ht="18">
      <c r="A20" s="138" t="s">
        <v>161</v>
      </c>
      <c r="B20" s="139" t="s">
        <v>162</v>
      </c>
      <c r="C20" s="140">
        <v>28.9</v>
      </c>
      <c r="D20" s="127">
        <v>28.5</v>
      </c>
      <c r="E20" s="127">
        <v>30.9</v>
      </c>
      <c r="F20" s="127">
        <v>31.5</v>
      </c>
      <c r="G20" s="127">
        <v>32.3</v>
      </c>
      <c r="H20" s="127">
        <v>32.6</v>
      </c>
      <c r="I20" s="127">
        <v>33.7</v>
      </c>
      <c r="J20" s="127">
        <v>33.7</v>
      </c>
      <c r="K20" s="127">
        <v>33.4</v>
      </c>
      <c r="L20" s="127">
        <v>33.8</v>
      </c>
      <c r="M20" s="127">
        <v>33.2</v>
      </c>
      <c r="N20" s="127">
        <v>32.7</v>
      </c>
      <c r="O20" s="127">
        <v>32.7</v>
      </c>
      <c r="P20" s="127">
        <v>33.1</v>
      </c>
      <c r="Q20" s="127">
        <v>32.2</v>
      </c>
      <c r="R20" s="127">
        <v>32.3</v>
      </c>
      <c r="S20" s="127">
        <v>33.6</v>
      </c>
      <c r="T20" s="127">
        <v>34.3</v>
      </c>
      <c r="U20" s="127">
        <v>36</v>
      </c>
      <c r="V20" s="141">
        <v>36.7</v>
      </c>
      <c r="W20" s="157">
        <v>39.4</v>
      </c>
      <c r="X20" s="131"/>
      <c r="Y20" s="131"/>
    </row>
    <row r="21" spans="1:25" ht="18">
      <c r="A21" s="143" t="s">
        <v>163</v>
      </c>
      <c r="B21" s="144" t="s">
        <v>164</v>
      </c>
      <c r="C21" s="145">
        <v>18.2</v>
      </c>
      <c r="D21" s="146">
        <v>21.6</v>
      </c>
      <c r="E21" s="146">
        <v>25.4</v>
      </c>
      <c r="F21" s="146">
        <v>25.6</v>
      </c>
      <c r="G21" s="146">
        <v>26.6</v>
      </c>
      <c r="H21" s="146">
        <v>27.3</v>
      </c>
      <c r="I21" s="146">
        <v>28</v>
      </c>
      <c r="J21" s="146">
        <v>28.2</v>
      </c>
      <c r="K21" s="146">
        <v>27.6</v>
      </c>
      <c r="L21" s="146">
        <v>27.9</v>
      </c>
      <c r="M21" s="146">
        <v>27.7</v>
      </c>
      <c r="N21" s="146">
        <v>27.8</v>
      </c>
      <c r="O21" s="146">
        <v>28</v>
      </c>
      <c r="P21" s="146">
        <v>28.2</v>
      </c>
      <c r="Q21" s="146">
        <v>28.3</v>
      </c>
      <c r="R21" s="146">
        <v>28.5</v>
      </c>
      <c r="S21" s="146">
        <v>28.4</v>
      </c>
      <c r="T21" s="146">
        <v>28.9</v>
      </c>
      <c r="U21" s="146">
        <v>29.4</v>
      </c>
      <c r="V21" s="147">
        <v>28.6</v>
      </c>
      <c r="W21" s="158"/>
      <c r="X21" s="131"/>
      <c r="Y21" s="131"/>
    </row>
    <row r="22" spans="1:25" ht="18.75" thickBot="1">
      <c r="A22" s="149" t="s">
        <v>165</v>
      </c>
      <c r="B22" s="150" t="s">
        <v>166</v>
      </c>
      <c r="C22" s="151">
        <v>47.1</v>
      </c>
      <c r="D22" s="152">
        <v>50.1</v>
      </c>
      <c r="E22" s="152">
        <v>56.3</v>
      </c>
      <c r="F22" s="152">
        <v>57.1</v>
      </c>
      <c r="G22" s="152">
        <v>58.9</v>
      </c>
      <c r="H22" s="152">
        <v>60</v>
      </c>
      <c r="I22" s="152">
        <v>61.7</v>
      </c>
      <c r="J22" s="152">
        <v>61.9</v>
      </c>
      <c r="K22" s="152">
        <v>61</v>
      </c>
      <c r="L22" s="152">
        <v>61.6</v>
      </c>
      <c r="M22" s="152">
        <v>60.9</v>
      </c>
      <c r="N22" s="152">
        <v>60.5</v>
      </c>
      <c r="O22" s="152">
        <v>60.7</v>
      </c>
      <c r="P22" s="152">
        <v>61.3</v>
      </c>
      <c r="Q22" s="152">
        <v>60.5</v>
      </c>
      <c r="R22" s="152">
        <v>60.8</v>
      </c>
      <c r="S22" s="152">
        <v>62</v>
      </c>
      <c r="T22" s="152">
        <v>63.2</v>
      </c>
      <c r="U22" s="152">
        <v>65.4</v>
      </c>
      <c r="V22" s="153">
        <v>65.3</v>
      </c>
      <c r="W22" s="159"/>
      <c r="X22" s="131"/>
      <c r="Y22" s="131"/>
    </row>
    <row r="23" spans="1:25" ht="18.75" thickBot="1">
      <c r="A23" s="133" t="s">
        <v>171</v>
      </c>
      <c r="B23" s="134"/>
      <c r="C23" s="135">
        <v>1970</v>
      </c>
      <c r="D23" s="136">
        <v>1975</v>
      </c>
      <c r="E23" s="136">
        <v>1980</v>
      </c>
      <c r="F23" s="136">
        <v>1981</v>
      </c>
      <c r="G23" s="136">
        <v>1982</v>
      </c>
      <c r="H23" s="136">
        <v>1983</v>
      </c>
      <c r="I23" s="136">
        <v>1984</v>
      </c>
      <c r="J23" s="136">
        <v>1985</v>
      </c>
      <c r="K23" s="136">
        <v>1986</v>
      </c>
      <c r="L23" s="136">
        <v>1987</v>
      </c>
      <c r="M23" s="136">
        <v>1988</v>
      </c>
      <c r="N23" s="136">
        <v>1989</v>
      </c>
      <c r="O23" s="136">
        <v>1990</v>
      </c>
      <c r="P23" s="136">
        <v>1991</v>
      </c>
      <c r="Q23" s="136">
        <v>1992</v>
      </c>
      <c r="R23" s="136">
        <v>1993</v>
      </c>
      <c r="S23" s="136">
        <v>1994</v>
      </c>
      <c r="T23" s="136">
        <v>1995</v>
      </c>
      <c r="U23" s="136">
        <v>1996</v>
      </c>
      <c r="V23" s="137">
        <v>1997</v>
      </c>
      <c r="W23" s="156">
        <v>1998</v>
      </c>
      <c r="X23" s="155"/>
      <c r="Y23" s="155"/>
    </row>
    <row r="24" spans="1:25" ht="18">
      <c r="A24" s="138" t="s">
        <v>161</v>
      </c>
      <c r="B24" s="139" t="s">
        <v>162</v>
      </c>
      <c r="C24" s="140">
        <v>43.5</v>
      </c>
      <c r="D24" s="127">
        <v>44.8</v>
      </c>
      <c r="E24" s="127">
        <v>44.5</v>
      </c>
      <c r="F24" s="127">
        <v>46.1</v>
      </c>
      <c r="G24" s="127">
        <v>46.4</v>
      </c>
      <c r="H24" s="127">
        <v>48.6</v>
      </c>
      <c r="I24" s="127">
        <v>49.2</v>
      </c>
      <c r="J24" s="127">
        <v>51.1</v>
      </c>
      <c r="K24" s="127">
        <v>53.4</v>
      </c>
      <c r="L24" s="127">
        <v>57.2</v>
      </c>
      <c r="M24" s="127">
        <v>55.9</v>
      </c>
      <c r="N24" s="127">
        <v>55.7</v>
      </c>
      <c r="O24" s="127">
        <v>56.7</v>
      </c>
      <c r="P24" s="127">
        <v>53.5</v>
      </c>
      <c r="Q24" s="127">
        <v>50</v>
      </c>
      <c r="R24" s="127">
        <v>51</v>
      </c>
      <c r="S24" s="127">
        <v>49</v>
      </c>
      <c r="T24" s="127">
        <v>46.5</v>
      </c>
      <c r="U24" s="127">
        <v>48.9</v>
      </c>
      <c r="V24" s="141">
        <v>51.2</v>
      </c>
      <c r="W24" s="157">
        <v>52.4</v>
      </c>
      <c r="X24" s="131"/>
      <c r="Y24" s="131"/>
    </row>
    <row r="25" spans="1:25" ht="18">
      <c r="A25" s="143" t="s">
        <v>163</v>
      </c>
      <c r="B25" s="144" t="s">
        <v>164</v>
      </c>
      <c r="C25" s="145">
        <v>11.5</v>
      </c>
      <c r="D25" s="146">
        <v>12.8</v>
      </c>
      <c r="E25" s="146">
        <v>19.5</v>
      </c>
      <c r="F25" s="146">
        <v>20.4</v>
      </c>
      <c r="G25" s="146">
        <v>19.8</v>
      </c>
      <c r="H25" s="146">
        <v>19.8</v>
      </c>
      <c r="I25" s="146">
        <v>19.3</v>
      </c>
      <c r="J25" s="146">
        <v>19.1</v>
      </c>
      <c r="K25" s="146">
        <v>19.3</v>
      </c>
      <c r="L25" s="146">
        <v>18.8</v>
      </c>
      <c r="M25" s="146">
        <v>19.2</v>
      </c>
      <c r="N25" s="146">
        <v>20.8</v>
      </c>
      <c r="O25" s="146">
        <v>21.8</v>
      </c>
      <c r="P25" s="146">
        <v>21.7</v>
      </c>
      <c r="Q25" s="146">
        <v>20.5</v>
      </c>
      <c r="R25" s="146">
        <v>20.1</v>
      </c>
      <c r="S25" s="146">
        <v>19.1</v>
      </c>
      <c r="T25" s="146">
        <v>19.5</v>
      </c>
      <c r="U25" s="146">
        <v>21.3</v>
      </c>
      <c r="V25" s="147"/>
      <c r="W25" s="158"/>
      <c r="X25" s="131"/>
      <c r="Y25" s="131"/>
    </row>
    <row r="26" spans="1:25" ht="18.75" thickBot="1">
      <c r="A26" s="149" t="s">
        <v>165</v>
      </c>
      <c r="B26" s="150" t="s">
        <v>166</v>
      </c>
      <c r="C26" s="151">
        <v>54.9</v>
      </c>
      <c r="D26" s="152">
        <v>57.7</v>
      </c>
      <c r="E26" s="152">
        <v>63.9</v>
      </c>
      <c r="F26" s="152">
        <v>66.5</v>
      </c>
      <c r="G26" s="152">
        <v>66.2</v>
      </c>
      <c r="H26" s="152">
        <v>68.4</v>
      </c>
      <c r="I26" s="152">
        <v>68.5</v>
      </c>
      <c r="J26" s="152">
        <v>70.1</v>
      </c>
      <c r="K26" s="152">
        <v>72.7</v>
      </c>
      <c r="L26" s="152">
        <v>76</v>
      </c>
      <c r="M26" s="152">
        <v>75.1</v>
      </c>
      <c r="N26" s="152">
        <v>76.5</v>
      </c>
      <c r="O26" s="152">
        <v>78.5</v>
      </c>
      <c r="P26" s="152">
        <v>75.2</v>
      </c>
      <c r="Q26" s="152">
        <v>70.5</v>
      </c>
      <c r="R26" s="152">
        <v>71</v>
      </c>
      <c r="S26" s="152">
        <v>68.1</v>
      </c>
      <c r="T26" s="152">
        <v>66</v>
      </c>
      <c r="U26" s="152">
        <v>70.2</v>
      </c>
      <c r="V26" s="153"/>
      <c r="W26" s="159"/>
      <c r="X26" s="131"/>
      <c r="Y26" s="131"/>
    </row>
    <row r="27" spans="1:25" ht="18">
      <c r="A27" s="162"/>
      <c r="B27" s="130"/>
      <c r="C27" s="130"/>
      <c r="D27" s="130"/>
      <c r="E27" s="131"/>
      <c r="F27" s="131"/>
      <c r="G27" s="131"/>
      <c r="H27" s="131"/>
      <c r="I27" s="131"/>
      <c r="J27" s="131"/>
      <c r="K27" s="131"/>
      <c r="L27" s="131"/>
      <c r="M27" s="131"/>
      <c r="N27" s="131"/>
      <c r="O27" s="131"/>
      <c r="P27" s="131"/>
      <c r="Q27" s="131"/>
      <c r="R27" s="131"/>
      <c r="S27" s="131"/>
      <c r="T27" s="131"/>
      <c r="U27" s="131"/>
      <c r="V27" s="131"/>
      <c r="W27" s="131"/>
      <c r="X27" s="131"/>
      <c r="Y27" s="131"/>
    </row>
    <row r="28" ht="17.25">
      <c r="A28" s="161"/>
    </row>
  </sheetData>
  <printOptions/>
  <pageMargins left="0.75" right="0.75" top="1" bottom="1" header="0.512" footer="0.512"/>
  <pageSetup horizontalDpi="600" verticalDpi="600" orientation="landscape" paperSize="9" scale="50" r:id="rId2"/>
  <drawing r:id="rId1"/>
</worksheet>
</file>

<file path=xl/worksheets/sheet8.xml><?xml version="1.0" encoding="utf-8"?>
<worksheet xmlns="http://schemas.openxmlformats.org/spreadsheetml/2006/main" xmlns:r="http://schemas.openxmlformats.org/officeDocument/2006/relationships">
  <dimension ref="A5:N18"/>
  <sheetViews>
    <sheetView workbookViewId="0" topLeftCell="A45">
      <selection activeCell="E69" sqref="E69"/>
    </sheetView>
  </sheetViews>
  <sheetFormatPr defaultColWidth="9.00390625" defaultRowHeight="13.5"/>
  <cols>
    <col min="1" max="1" width="3.25390625" style="83" customWidth="1"/>
    <col min="2" max="2" width="22.00390625" style="83" customWidth="1"/>
    <col min="3" max="3" width="9.00390625" style="83" customWidth="1"/>
    <col min="4" max="4" width="6.875" style="83" customWidth="1"/>
    <col min="5" max="5" width="3.75390625" style="83" customWidth="1"/>
    <col min="6" max="6" width="9.00390625" style="83" customWidth="1"/>
    <col min="7" max="7" width="6.875" style="83" customWidth="1"/>
    <col min="8" max="8" width="3.75390625" style="83" customWidth="1"/>
    <col min="9" max="9" width="9.00390625" style="83" customWidth="1"/>
    <col min="10" max="10" width="6.875" style="83" customWidth="1"/>
    <col min="11" max="11" width="3.75390625" style="83" customWidth="1"/>
    <col min="12" max="12" width="9.00390625" style="83" customWidth="1"/>
    <col min="13" max="13" width="6.875" style="83" customWidth="1"/>
    <col min="14" max="14" width="3.75390625" style="83" customWidth="1"/>
    <col min="15" max="16384" width="9.00390625" style="83" customWidth="1"/>
  </cols>
  <sheetData>
    <row r="4" ht="14.25" thickBot="1"/>
    <row r="5" spans="1:14" ht="13.5">
      <c r="A5" s="84"/>
      <c r="B5" s="85"/>
      <c r="C5" s="285" t="s">
        <v>130</v>
      </c>
      <c r="D5" s="286"/>
      <c r="E5" s="287"/>
      <c r="F5" s="285" t="s">
        <v>131</v>
      </c>
      <c r="G5" s="286"/>
      <c r="H5" s="287"/>
      <c r="I5" s="285" t="s">
        <v>132</v>
      </c>
      <c r="J5" s="286"/>
      <c r="K5" s="287"/>
      <c r="L5" s="286" t="s">
        <v>133</v>
      </c>
      <c r="M5" s="286"/>
      <c r="N5" s="287"/>
    </row>
    <row r="6" spans="1:14" ht="13.5">
      <c r="A6" s="86"/>
      <c r="B6" s="87"/>
      <c r="C6" s="282" t="s">
        <v>134</v>
      </c>
      <c r="D6" s="283"/>
      <c r="E6" s="284"/>
      <c r="F6" s="282" t="s">
        <v>135</v>
      </c>
      <c r="G6" s="283"/>
      <c r="H6" s="284"/>
      <c r="I6" s="282" t="s">
        <v>136</v>
      </c>
      <c r="J6" s="283"/>
      <c r="K6" s="284"/>
      <c r="L6" s="283" t="s">
        <v>137</v>
      </c>
      <c r="M6" s="283"/>
      <c r="N6" s="284"/>
    </row>
    <row r="7" spans="1:14" ht="14.25" thickBot="1">
      <c r="A7" s="89"/>
      <c r="B7" s="90"/>
      <c r="C7" s="89"/>
      <c r="D7" s="288" t="s">
        <v>138</v>
      </c>
      <c r="E7" s="289"/>
      <c r="F7" s="89"/>
      <c r="G7" s="288" t="s">
        <v>138</v>
      </c>
      <c r="H7" s="289"/>
      <c r="I7" s="89"/>
      <c r="J7" s="288" t="s">
        <v>138</v>
      </c>
      <c r="K7" s="289"/>
      <c r="L7" s="92"/>
      <c r="M7" s="288" t="s">
        <v>138</v>
      </c>
      <c r="N7" s="289"/>
    </row>
    <row r="8" spans="1:14" ht="13.5">
      <c r="A8" s="86"/>
      <c r="B8" s="87"/>
      <c r="C8" s="93" t="s">
        <v>139</v>
      </c>
      <c r="D8" s="193" t="s">
        <v>140</v>
      </c>
      <c r="E8" s="163"/>
      <c r="F8" s="93" t="s">
        <v>139</v>
      </c>
      <c r="G8" s="193" t="s">
        <v>140</v>
      </c>
      <c r="H8" s="163"/>
      <c r="I8" s="93" t="s">
        <v>139</v>
      </c>
      <c r="J8" s="193" t="s">
        <v>140</v>
      </c>
      <c r="K8" s="163"/>
      <c r="L8" s="94" t="s">
        <v>139</v>
      </c>
      <c r="M8" s="193" t="s">
        <v>140</v>
      </c>
      <c r="N8" s="163"/>
    </row>
    <row r="9" spans="1:14" ht="13.5">
      <c r="A9" s="295" t="s">
        <v>141</v>
      </c>
      <c r="B9" s="296"/>
      <c r="C9" s="95">
        <v>78</v>
      </c>
      <c r="D9" s="96">
        <v>20</v>
      </c>
      <c r="E9" s="97" t="s">
        <v>142</v>
      </c>
      <c r="F9" s="95">
        <v>100</v>
      </c>
      <c r="G9" s="290">
        <v>23</v>
      </c>
      <c r="H9" s="284"/>
      <c r="I9" s="95">
        <v>127</v>
      </c>
      <c r="J9" s="297">
        <v>26</v>
      </c>
      <c r="K9" s="284"/>
      <c r="L9" s="99">
        <v>207</v>
      </c>
      <c r="M9" s="96">
        <v>31</v>
      </c>
      <c r="N9" s="97" t="s">
        <v>142</v>
      </c>
    </row>
    <row r="10" spans="1:14" ht="13.5">
      <c r="A10" s="295" t="s">
        <v>143</v>
      </c>
      <c r="B10" s="296"/>
      <c r="C10" s="95">
        <v>41</v>
      </c>
      <c r="D10" s="290">
        <v>11</v>
      </c>
      <c r="E10" s="284"/>
      <c r="F10" s="95">
        <v>53</v>
      </c>
      <c r="G10" s="290">
        <v>12</v>
      </c>
      <c r="H10" s="284"/>
      <c r="I10" s="95">
        <v>67</v>
      </c>
      <c r="J10" s="98">
        <v>13</v>
      </c>
      <c r="K10" s="97" t="s">
        <v>144</v>
      </c>
      <c r="L10" s="99">
        <v>99</v>
      </c>
      <c r="M10" s="290">
        <v>15</v>
      </c>
      <c r="N10" s="284"/>
    </row>
    <row r="11" spans="1:14" ht="13.5">
      <c r="A11" s="295" t="s">
        <v>145</v>
      </c>
      <c r="B11" s="296"/>
      <c r="C11" s="95">
        <v>24</v>
      </c>
      <c r="D11" s="96">
        <v>6</v>
      </c>
      <c r="E11" s="97" t="s">
        <v>144</v>
      </c>
      <c r="F11" s="95">
        <v>32</v>
      </c>
      <c r="G11" s="96">
        <v>7</v>
      </c>
      <c r="H11" s="97" t="s">
        <v>144</v>
      </c>
      <c r="I11" s="95">
        <v>40</v>
      </c>
      <c r="J11" s="297">
        <v>8</v>
      </c>
      <c r="K11" s="284"/>
      <c r="L11" s="99">
        <v>71</v>
      </c>
      <c r="M11" s="290">
        <v>11</v>
      </c>
      <c r="N11" s="284"/>
    </row>
    <row r="12" spans="1:14" ht="13.5">
      <c r="A12" s="295" t="s">
        <v>146</v>
      </c>
      <c r="B12" s="296"/>
      <c r="C12" s="95">
        <v>12</v>
      </c>
      <c r="D12" s="290">
        <v>3</v>
      </c>
      <c r="E12" s="284"/>
      <c r="F12" s="95">
        <v>16</v>
      </c>
      <c r="G12" s="96">
        <v>3</v>
      </c>
      <c r="H12" s="97" t="s">
        <v>147</v>
      </c>
      <c r="I12" s="95">
        <v>21</v>
      </c>
      <c r="J12" s="98">
        <v>4</v>
      </c>
      <c r="K12" s="97" t="s">
        <v>147</v>
      </c>
      <c r="L12" s="99">
        <v>36</v>
      </c>
      <c r="M12" s="96">
        <v>5</v>
      </c>
      <c r="N12" s="97" t="s">
        <v>147</v>
      </c>
    </row>
    <row r="13" spans="1:14" ht="14.25" thickBot="1">
      <c r="A13" s="164" t="s">
        <v>148</v>
      </c>
      <c r="B13" s="165"/>
      <c r="C13" s="101">
        <v>4</v>
      </c>
      <c r="D13" s="291">
        <v>1</v>
      </c>
      <c r="E13" s="292"/>
      <c r="F13" s="101">
        <v>7</v>
      </c>
      <c r="G13" s="100">
        <v>1</v>
      </c>
      <c r="H13" s="102" t="s">
        <v>147</v>
      </c>
      <c r="I13" s="101">
        <v>10</v>
      </c>
      <c r="J13" s="298">
        <v>2</v>
      </c>
      <c r="K13" s="292"/>
      <c r="L13" s="103">
        <v>21</v>
      </c>
      <c r="M13" s="291">
        <v>3</v>
      </c>
      <c r="N13" s="292"/>
    </row>
    <row r="14" spans="1:14" ht="13.5">
      <c r="A14" s="86" t="s">
        <v>149</v>
      </c>
      <c r="B14" s="87"/>
      <c r="C14" s="95">
        <v>78</v>
      </c>
      <c r="D14" s="96">
        <v>20</v>
      </c>
      <c r="E14" s="97" t="s">
        <v>150</v>
      </c>
      <c r="F14" s="95">
        <v>99</v>
      </c>
      <c r="G14" s="290">
        <v>23</v>
      </c>
      <c r="H14" s="284"/>
      <c r="I14" s="95">
        <v>122</v>
      </c>
      <c r="J14" s="297">
        <v>25</v>
      </c>
      <c r="K14" s="284"/>
      <c r="L14" s="99">
        <v>204</v>
      </c>
      <c r="M14" s="290">
        <v>31</v>
      </c>
      <c r="N14" s="284"/>
    </row>
    <row r="15" spans="1:14" ht="13.5">
      <c r="A15" s="86"/>
      <c r="B15" s="104" t="s">
        <v>151</v>
      </c>
      <c r="C15" s="105">
        <v>55</v>
      </c>
      <c r="D15" s="106">
        <v>14</v>
      </c>
      <c r="E15" s="107" t="s">
        <v>150</v>
      </c>
      <c r="F15" s="105">
        <v>69</v>
      </c>
      <c r="G15" s="300">
        <v>16</v>
      </c>
      <c r="H15" s="301"/>
      <c r="I15" s="105">
        <v>85</v>
      </c>
      <c r="J15" s="108">
        <v>17</v>
      </c>
      <c r="K15" s="107" t="s">
        <v>150</v>
      </c>
      <c r="L15" s="109">
        <v>142</v>
      </c>
      <c r="M15" s="106">
        <v>21</v>
      </c>
      <c r="N15" s="107" t="s">
        <v>150</v>
      </c>
    </row>
    <row r="16" spans="1:14" ht="14.25" thickBot="1">
      <c r="A16" s="89"/>
      <c r="B16" s="110" t="s">
        <v>152</v>
      </c>
      <c r="C16" s="111">
        <v>22</v>
      </c>
      <c r="D16" s="288">
        <v>6</v>
      </c>
      <c r="E16" s="289"/>
      <c r="F16" s="111">
        <v>29</v>
      </c>
      <c r="G16" s="288">
        <v>7</v>
      </c>
      <c r="H16" s="289"/>
      <c r="I16" s="111">
        <v>37</v>
      </c>
      <c r="J16" s="112">
        <v>7</v>
      </c>
      <c r="K16" s="113" t="s">
        <v>150</v>
      </c>
      <c r="L16" s="114">
        <v>62</v>
      </c>
      <c r="M16" s="91">
        <v>9</v>
      </c>
      <c r="N16" s="113" t="s">
        <v>150</v>
      </c>
    </row>
    <row r="17" spans="1:14" ht="14.25" thickBot="1">
      <c r="A17" s="115"/>
      <c r="B17" s="115"/>
      <c r="C17" s="99"/>
      <c r="D17" s="88"/>
      <c r="E17" s="115"/>
      <c r="F17" s="99"/>
      <c r="G17" s="88"/>
      <c r="H17" s="115"/>
      <c r="I17" s="99"/>
      <c r="J17" s="116"/>
      <c r="K17" s="115"/>
      <c r="L17" s="99"/>
      <c r="M17" s="88"/>
      <c r="N17" s="115"/>
    </row>
    <row r="18" spans="1:14" ht="14.25" thickBot="1">
      <c r="A18" s="166" t="s">
        <v>153</v>
      </c>
      <c r="B18" s="167"/>
      <c r="C18" s="117">
        <v>383</v>
      </c>
      <c r="D18" s="293" t="s">
        <v>154</v>
      </c>
      <c r="E18" s="294"/>
      <c r="F18" s="117">
        <v>433</v>
      </c>
      <c r="G18" s="293" t="s">
        <v>154</v>
      </c>
      <c r="H18" s="294"/>
      <c r="I18" s="117">
        <v>490</v>
      </c>
      <c r="J18" s="299" t="s">
        <v>154</v>
      </c>
      <c r="K18" s="294"/>
      <c r="L18" s="117">
        <v>660</v>
      </c>
      <c r="M18" s="293" t="s">
        <v>154</v>
      </c>
      <c r="N18" s="294"/>
    </row>
  </sheetData>
  <mergeCells count="43">
    <mergeCell ref="G18:H18"/>
    <mergeCell ref="M18:N18"/>
    <mergeCell ref="M10:N10"/>
    <mergeCell ref="M11:N11"/>
    <mergeCell ref="M13:N13"/>
    <mergeCell ref="M14:N14"/>
    <mergeCell ref="J18:K18"/>
    <mergeCell ref="G15:H15"/>
    <mergeCell ref="G16:H16"/>
    <mergeCell ref="G9:H9"/>
    <mergeCell ref="G10:H10"/>
    <mergeCell ref="G14:H14"/>
    <mergeCell ref="J9:K9"/>
    <mergeCell ref="J11:K11"/>
    <mergeCell ref="J13:K13"/>
    <mergeCell ref="J14:K14"/>
    <mergeCell ref="A9:B9"/>
    <mergeCell ref="A10:B10"/>
    <mergeCell ref="A11:B11"/>
    <mergeCell ref="A12:B12"/>
    <mergeCell ref="A13:B13"/>
    <mergeCell ref="A18:B18"/>
    <mergeCell ref="D10:E10"/>
    <mergeCell ref="D12:E12"/>
    <mergeCell ref="D13:E13"/>
    <mergeCell ref="D16:E16"/>
    <mergeCell ref="D18:E18"/>
    <mergeCell ref="M7:N7"/>
    <mergeCell ref="J8:K8"/>
    <mergeCell ref="M8:N8"/>
    <mergeCell ref="G8:H8"/>
    <mergeCell ref="D7:E7"/>
    <mergeCell ref="D8:E8"/>
    <mergeCell ref="G7:H7"/>
    <mergeCell ref="J7:K7"/>
    <mergeCell ref="C5:E5"/>
    <mergeCell ref="F5:H5"/>
    <mergeCell ref="I5:K5"/>
    <mergeCell ref="L5:N5"/>
    <mergeCell ref="C6:E6"/>
    <mergeCell ref="F6:H6"/>
    <mergeCell ref="I6:K6"/>
    <mergeCell ref="L6:N6"/>
  </mergeCells>
  <printOptions/>
  <pageMargins left="0.75" right="0.75" top="1" bottom="1" header="0.512" footer="0.512"/>
  <pageSetup horizontalDpi="600" verticalDpi="600" orientation="portrait" paperSize="9" scale="83" r:id="rId2"/>
  <drawing r:id="rId1"/>
</worksheet>
</file>

<file path=xl/worksheets/sheet9.xml><?xml version="1.0" encoding="utf-8"?>
<worksheet xmlns="http://schemas.openxmlformats.org/spreadsheetml/2006/main" xmlns:r="http://schemas.openxmlformats.org/officeDocument/2006/relationships">
  <dimension ref="A5:N29"/>
  <sheetViews>
    <sheetView workbookViewId="0" topLeftCell="A1">
      <selection activeCell="A5" sqref="A5"/>
    </sheetView>
  </sheetViews>
  <sheetFormatPr defaultColWidth="9.00390625" defaultRowHeight="13.5"/>
  <cols>
    <col min="1" max="1" width="3.25390625" style="302" customWidth="1"/>
    <col min="2" max="2" width="22.00390625" style="302" customWidth="1"/>
    <col min="3" max="3" width="9.00390625" style="302" customWidth="1"/>
    <col min="4" max="4" width="6.875" style="302" customWidth="1"/>
    <col min="5" max="5" width="3.75390625" style="302" customWidth="1"/>
    <col min="6" max="6" width="9.00390625" style="302" customWidth="1"/>
    <col min="7" max="7" width="6.875" style="302" customWidth="1"/>
    <col min="8" max="8" width="3.75390625" style="302" customWidth="1"/>
    <col min="9" max="9" width="9.00390625" style="302" customWidth="1"/>
    <col min="10" max="10" width="6.875" style="302" customWidth="1"/>
    <col min="11" max="11" width="3.75390625" style="302" customWidth="1"/>
    <col min="12" max="12" width="9.00390625" style="302" customWidth="1"/>
    <col min="13" max="13" width="6.875" style="302" customWidth="1"/>
    <col min="14" max="14" width="3.75390625" style="302" customWidth="1"/>
    <col min="15" max="16384" width="9.00390625" style="302" customWidth="1"/>
  </cols>
  <sheetData>
    <row r="5" ht="13.5">
      <c r="A5" s="302" t="s">
        <v>243</v>
      </c>
    </row>
    <row r="6" ht="14.25" thickBot="1"/>
    <row r="7" spans="1:14" ht="13.5">
      <c r="A7" s="303"/>
      <c r="B7" s="304"/>
      <c r="C7" s="305" t="s">
        <v>244</v>
      </c>
      <c r="D7" s="306"/>
      <c r="E7" s="307"/>
      <c r="F7" s="305" t="s">
        <v>131</v>
      </c>
      <c r="G7" s="306"/>
      <c r="H7" s="307"/>
      <c r="I7" s="305" t="s">
        <v>132</v>
      </c>
      <c r="J7" s="306"/>
      <c r="K7" s="307"/>
      <c r="L7" s="306" t="s">
        <v>133</v>
      </c>
      <c r="M7" s="306"/>
      <c r="N7" s="307"/>
    </row>
    <row r="8" spans="1:14" ht="13.5">
      <c r="A8" s="308"/>
      <c r="B8" s="309"/>
      <c r="C8" s="310" t="s">
        <v>245</v>
      </c>
      <c r="D8" s="311"/>
      <c r="E8" s="312"/>
      <c r="F8" s="310" t="s">
        <v>135</v>
      </c>
      <c r="G8" s="311"/>
      <c r="H8" s="312"/>
      <c r="I8" s="310" t="s">
        <v>136</v>
      </c>
      <c r="J8" s="311"/>
      <c r="K8" s="312"/>
      <c r="L8" s="311" t="s">
        <v>137</v>
      </c>
      <c r="M8" s="311"/>
      <c r="N8" s="312"/>
    </row>
    <row r="9" spans="1:14" ht="14.25" thickBot="1">
      <c r="A9" s="313"/>
      <c r="B9" s="314"/>
      <c r="C9" s="313"/>
      <c r="D9" s="315" t="s">
        <v>138</v>
      </c>
      <c r="E9" s="316"/>
      <c r="F9" s="313"/>
      <c r="G9" s="315" t="s">
        <v>138</v>
      </c>
      <c r="H9" s="316"/>
      <c r="I9" s="313"/>
      <c r="J9" s="315" t="s">
        <v>138</v>
      </c>
      <c r="K9" s="316"/>
      <c r="L9" s="317"/>
      <c r="M9" s="315" t="s">
        <v>138</v>
      </c>
      <c r="N9" s="316"/>
    </row>
    <row r="10" spans="1:14" ht="13.5">
      <c r="A10" s="308"/>
      <c r="B10" s="309"/>
      <c r="C10" s="318" t="s">
        <v>139</v>
      </c>
      <c r="D10" s="319" t="s">
        <v>246</v>
      </c>
      <c r="E10" s="320"/>
      <c r="F10" s="318" t="s">
        <v>139</v>
      </c>
      <c r="G10" s="319" t="s">
        <v>246</v>
      </c>
      <c r="H10" s="320"/>
      <c r="I10" s="318" t="s">
        <v>139</v>
      </c>
      <c r="J10" s="319" t="s">
        <v>246</v>
      </c>
      <c r="K10" s="320"/>
      <c r="L10" s="321" t="s">
        <v>139</v>
      </c>
      <c r="M10" s="319" t="s">
        <v>246</v>
      </c>
      <c r="N10" s="320"/>
    </row>
    <row r="11" spans="1:14" ht="13.5">
      <c r="A11" s="322" t="s">
        <v>141</v>
      </c>
      <c r="B11" s="323"/>
      <c r="C11" s="324">
        <v>82</v>
      </c>
      <c r="D11" s="325">
        <v>22</v>
      </c>
      <c r="E11" s="326" t="s">
        <v>150</v>
      </c>
      <c r="F11" s="327">
        <v>91</v>
      </c>
      <c r="G11" s="325">
        <v>24</v>
      </c>
      <c r="H11" s="328"/>
      <c r="I11" s="324">
        <v>110</v>
      </c>
      <c r="J11" s="329">
        <v>26</v>
      </c>
      <c r="K11" s="326" t="s">
        <v>150</v>
      </c>
      <c r="L11" s="330">
        <v>176</v>
      </c>
      <c r="M11" s="325">
        <v>31</v>
      </c>
      <c r="N11" s="326" t="s">
        <v>150</v>
      </c>
    </row>
    <row r="12" spans="1:14" ht="13.5">
      <c r="A12" s="308"/>
      <c r="B12" s="309"/>
      <c r="C12" s="324"/>
      <c r="D12" s="325"/>
      <c r="E12" s="326"/>
      <c r="F12" s="331" t="s">
        <v>247</v>
      </c>
      <c r="G12" s="325" t="s">
        <v>248</v>
      </c>
      <c r="H12" s="328" t="s">
        <v>249</v>
      </c>
      <c r="I12" s="331" t="s">
        <v>250</v>
      </c>
      <c r="J12" s="325" t="s">
        <v>251</v>
      </c>
      <c r="K12" s="332" t="s">
        <v>249</v>
      </c>
      <c r="L12" s="331" t="s">
        <v>252</v>
      </c>
      <c r="M12" s="325" t="s">
        <v>253</v>
      </c>
      <c r="N12" s="326" t="s">
        <v>254</v>
      </c>
    </row>
    <row r="13" spans="1:14" ht="13.5">
      <c r="A13" s="322" t="s">
        <v>143</v>
      </c>
      <c r="B13" s="323"/>
      <c r="C13" s="324">
        <v>44</v>
      </c>
      <c r="D13" s="325">
        <v>12</v>
      </c>
      <c r="E13" s="328"/>
      <c r="F13" s="324">
        <v>48</v>
      </c>
      <c r="G13" s="325">
        <v>13</v>
      </c>
      <c r="H13" s="328"/>
      <c r="I13" s="324">
        <v>57</v>
      </c>
      <c r="J13" s="329">
        <v>14</v>
      </c>
      <c r="K13" s="326"/>
      <c r="L13" s="330">
        <v>84</v>
      </c>
      <c r="M13" s="325">
        <v>15</v>
      </c>
      <c r="N13" s="328"/>
    </row>
    <row r="14" spans="1:14" ht="13.5">
      <c r="A14" s="308"/>
      <c r="B14" s="309"/>
      <c r="C14" s="324"/>
      <c r="D14" s="325"/>
      <c r="E14" s="333"/>
      <c r="F14" s="331" t="s">
        <v>255</v>
      </c>
      <c r="G14" s="325" t="s">
        <v>256</v>
      </c>
      <c r="H14" s="328" t="s">
        <v>257</v>
      </c>
      <c r="I14" s="331" t="s">
        <v>258</v>
      </c>
      <c r="J14" s="325" t="s">
        <v>259</v>
      </c>
      <c r="K14" s="326" t="s">
        <v>260</v>
      </c>
      <c r="L14" s="331" t="s">
        <v>261</v>
      </c>
      <c r="M14" s="325" t="s">
        <v>262</v>
      </c>
      <c r="N14" s="332" t="s">
        <v>257</v>
      </c>
    </row>
    <row r="15" spans="1:14" ht="13.5">
      <c r="A15" s="322" t="s">
        <v>145</v>
      </c>
      <c r="B15" s="323"/>
      <c r="C15" s="324">
        <v>26</v>
      </c>
      <c r="D15" s="325">
        <v>7</v>
      </c>
      <c r="F15" s="324">
        <v>28</v>
      </c>
      <c r="G15" s="325">
        <v>7</v>
      </c>
      <c r="H15" s="326" t="s">
        <v>144</v>
      </c>
      <c r="I15" s="324">
        <v>35</v>
      </c>
      <c r="J15" s="329">
        <v>8</v>
      </c>
      <c r="K15" s="326" t="s">
        <v>144</v>
      </c>
      <c r="L15" s="330">
        <v>60</v>
      </c>
      <c r="M15" s="325">
        <v>11</v>
      </c>
      <c r="N15" s="328"/>
    </row>
    <row r="16" spans="1:14" ht="13.5">
      <c r="A16" s="308"/>
      <c r="B16" s="309"/>
      <c r="C16" s="324"/>
      <c r="D16" s="325"/>
      <c r="F16" s="331" t="s">
        <v>263</v>
      </c>
      <c r="G16" s="325" t="s">
        <v>264</v>
      </c>
      <c r="H16" s="326" t="s">
        <v>260</v>
      </c>
      <c r="I16" s="331" t="s">
        <v>265</v>
      </c>
      <c r="J16" s="325" t="s">
        <v>266</v>
      </c>
      <c r="K16" s="332" t="s">
        <v>257</v>
      </c>
      <c r="L16" s="331" t="s">
        <v>267</v>
      </c>
      <c r="M16" s="325" t="s">
        <v>268</v>
      </c>
      <c r="N16" s="332" t="s">
        <v>257</v>
      </c>
    </row>
    <row r="17" spans="1:14" ht="13.5">
      <c r="A17" s="322" t="s">
        <v>146</v>
      </c>
      <c r="B17" s="323"/>
      <c r="C17" s="324">
        <v>12</v>
      </c>
      <c r="D17" s="325">
        <v>3</v>
      </c>
      <c r="E17" s="326" t="s">
        <v>147</v>
      </c>
      <c r="F17" s="324">
        <v>14</v>
      </c>
      <c r="G17" s="325">
        <v>3</v>
      </c>
      <c r="H17" s="326" t="s">
        <v>147</v>
      </c>
      <c r="I17" s="324">
        <v>17</v>
      </c>
      <c r="J17" s="329">
        <v>4</v>
      </c>
      <c r="K17" s="326"/>
      <c r="L17" s="330">
        <v>32</v>
      </c>
      <c r="M17" s="325">
        <v>5</v>
      </c>
      <c r="N17" s="326" t="s">
        <v>147</v>
      </c>
    </row>
    <row r="18" spans="1:14" ht="13.5">
      <c r="A18" s="308"/>
      <c r="B18" s="309"/>
      <c r="C18" s="324"/>
      <c r="D18" s="325"/>
      <c r="E18" s="326"/>
      <c r="F18" s="331" t="s">
        <v>269</v>
      </c>
      <c r="G18" s="325" t="s">
        <v>270</v>
      </c>
      <c r="H18" s="326" t="s">
        <v>271</v>
      </c>
      <c r="I18" s="331" t="s">
        <v>272</v>
      </c>
      <c r="J18" s="325" t="s">
        <v>273</v>
      </c>
      <c r="K18" s="326" t="s">
        <v>271</v>
      </c>
      <c r="L18" s="331" t="s">
        <v>274</v>
      </c>
      <c r="M18" s="325" t="s">
        <v>275</v>
      </c>
      <c r="N18" s="326" t="s">
        <v>271</v>
      </c>
    </row>
    <row r="19" spans="1:14" ht="13.5">
      <c r="A19" s="322" t="s">
        <v>148</v>
      </c>
      <c r="B19" s="323"/>
      <c r="C19" s="324">
        <v>5</v>
      </c>
      <c r="D19" s="325">
        <v>1</v>
      </c>
      <c r="E19" s="328"/>
      <c r="F19" s="324">
        <v>6</v>
      </c>
      <c r="G19" s="325">
        <v>1</v>
      </c>
      <c r="H19" s="326" t="s">
        <v>147</v>
      </c>
      <c r="I19" s="324">
        <v>8</v>
      </c>
      <c r="J19" s="329">
        <v>2</v>
      </c>
      <c r="K19" s="328"/>
      <c r="L19" s="330">
        <v>20</v>
      </c>
      <c r="M19" s="325">
        <v>3</v>
      </c>
      <c r="N19" s="326" t="s">
        <v>147</v>
      </c>
    </row>
    <row r="20" spans="1:14" ht="14.25" thickBot="1">
      <c r="A20" s="334"/>
      <c r="B20" s="335"/>
      <c r="C20" s="336"/>
      <c r="D20" s="337"/>
      <c r="E20" s="338"/>
      <c r="F20" s="339" t="s">
        <v>276</v>
      </c>
      <c r="G20" s="337" t="s">
        <v>277</v>
      </c>
      <c r="H20" s="340" t="s">
        <v>271</v>
      </c>
      <c r="I20" s="339" t="s">
        <v>278</v>
      </c>
      <c r="J20" s="325" t="s">
        <v>279</v>
      </c>
      <c r="K20" s="332" t="s">
        <v>280</v>
      </c>
      <c r="L20" s="331" t="s">
        <v>272</v>
      </c>
      <c r="M20" s="325" t="s">
        <v>281</v>
      </c>
      <c r="N20" s="332" t="s">
        <v>280</v>
      </c>
    </row>
    <row r="21" spans="1:14" ht="13.5">
      <c r="A21" s="308" t="s">
        <v>149</v>
      </c>
      <c r="B21" s="309"/>
      <c r="C21" s="324">
        <v>82</v>
      </c>
      <c r="D21" s="325">
        <v>22</v>
      </c>
      <c r="E21" s="326" t="s">
        <v>150</v>
      </c>
      <c r="F21" s="324">
        <v>86</v>
      </c>
      <c r="G21" s="325">
        <v>23</v>
      </c>
      <c r="H21" s="328"/>
      <c r="I21" s="324">
        <v>103</v>
      </c>
      <c r="J21" s="341">
        <v>25</v>
      </c>
      <c r="K21" s="342"/>
      <c r="L21" s="343">
        <v>182</v>
      </c>
      <c r="M21" s="341">
        <v>32</v>
      </c>
      <c r="N21" s="344" t="s">
        <v>150</v>
      </c>
    </row>
    <row r="22" spans="1:14" ht="13.5">
      <c r="A22" s="308"/>
      <c r="B22" s="309"/>
      <c r="C22" s="324"/>
      <c r="D22" s="325"/>
      <c r="E22" s="326"/>
      <c r="F22" s="331" t="s">
        <v>282</v>
      </c>
      <c r="G22" s="325" t="s">
        <v>283</v>
      </c>
      <c r="H22" s="328" t="s">
        <v>249</v>
      </c>
      <c r="I22" s="331" t="s">
        <v>284</v>
      </c>
      <c r="J22" s="329" t="s">
        <v>285</v>
      </c>
      <c r="K22" s="328" t="s">
        <v>249</v>
      </c>
      <c r="L22" s="331" t="s">
        <v>286</v>
      </c>
      <c r="M22" s="329" t="s">
        <v>253</v>
      </c>
      <c r="N22" s="328" t="s">
        <v>249</v>
      </c>
    </row>
    <row r="23" spans="1:14" ht="13.5">
      <c r="A23" s="308"/>
      <c r="B23" s="345" t="s">
        <v>287</v>
      </c>
      <c r="C23" s="346">
        <v>58</v>
      </c>
      <c r="D23" s="347">
        <v>16</v>
      </c>
      <c r="E23" s="348"/>
      <c r="F23" s="346">
        <v>59</v>
      </c>
      <c r="G23" s="347">
        <v>15</v>
      </c>
      <c r="H23" s="348" t="s">
        <v>288</v>
      </c>
      <c r="I23" s="346">
        <v>70</v>
      </c>
      <c r="J23" s="349">
        <v>17</v>
      </c>
      <c r="K23" s="348"/>
      <c r="L23" s="346">
        <v>124</v>
      </c>
      <c r="M23" s="349">
        <v>22</v>
      </c>
      <c r="N23" s="348"/>
    </row>
    <row r="24" spans="1:14" ht="13.5">
      <c r="A24" s="308"/>
      <c r="B24" s="350"/>
      <c r="C24" s="351"/>
      <c r="D24" s="352"/>
      <c r="E24" s="353"/>
      <c r="F24" s="331" t="s">
        <v>289</v>
      </c>
      <c r="G24" s="325" t="s">
        <v>290</v>
      </c>
      <c r="H24" s="328" t="s">
        <v>291</v>
      </c>
      <c r="I24" s="331" t="s">
        <v>292</v>
      </c>
      <c r="J24" s="354" t="s">
        <v>293</v>
      </c>
      <c r="K24" s="326" t="s">
        <v>294</v>
      </c>
      <c r="L24" s="331" t="s">
        <v>295</v>
      </c>
      <c r="M24" s="354" t="s">
        <v>296</v>
      </c>
      <c r="N24" s="326" t="s">
        <v>294</v>
      </c>
    </row>
    <row r="25" spans="1:14" ht="13.5">
      <c r="A25" s="308"/>
      <c r="B25" s="345" t="s">
        <v>297</v>
      </c>
      <c r="C25" s="346">
        <v>24</v>
      </c>
      <c r="D25" s="347">
        <v>6</v>
      </c>
      <c r="E25" s="348" t="s">
        <v>298</v>
      </c>
      <c r="F25" s="346">
        <v>27</v>
      </c>
      <c r="G25" s="347">
        <v>7</v>
      </c>
      <c r="H25" s="355"/>
      <c r="I25" s="346">
        <v>33</v>
      </c>
      <c r="J25" s="349">
        <v>8</v>
      </c>
      <c r="K25" s="348"/>
      <c r="L25" s="346">
        <v>58</v>
      </c>
      <c r="M25" s="349">
        <v>10</v>
      </c>
      <c r="N25" s="348" t="s">
        <v>298</v>
      </c>
    </row>
    <row r="26" spans="1:14" ht="14.25" thickBot="1">
      <c r="A26" s="313"/>
      <c r="B26" s="356"/>
      <c r="C26" s="336"/>
      <c r="D26" s="337"/>
      <c r="E26" s="340"/>
      <c r="F26" s="339" t="s">
        <v>299</v>
      </c>
      <c r="G26" s="337" t="s">
        <v>300</v>
      </c>
      <c r="H26" s="338" t="s">
        <v>301</v>
      </c>
      <c r="I26" s="339" t="s">
        <v>302</v>
      </c>
      <c r="J26" s="357" t="s">
        <v>300</v>
      </c>
      <c r="K26" s="340" t="s">
        <v>303</v>
      </c>
      <c r="L26" s="339" t="s">
        <v>304</v>
      </c>
      <c r="M26" s="357" t="s">
        <v>305</v>
      </c>
      <c r="N26" s="340" t="s">
        <v>303</v>
      </c>
    </row>
    <row r="27" spans="1:14" ht="14.25" thickBot="1">
      <c r="A27" s="358"/>
      <c r="B27" s="358"/>
      <c r="C27" s="330"/>
      <c r="D27" s="333"/>
      <c r="E27" s="358"/>
      <c r="F27" s="330"/>
      <c r="G27" s="333"/>
      <c r="H27" s="358"/>
      <c r="I27" s="330"/>
      <c r="J27" s="359"/>
      <c r="K27" s="358"/>
      <c r="L27" s="330"/>
      <c r="M27" s="333"/>
      <c r="N27" s="358"/>
    </row>
    <row r="28" spans="1:14" ht="13.5">
      <c r="A28" s="360" t="s">
        <v>153</v>
      </c>
      <c r="B28" s="361"/>
      <c r="C28" s="343">
        <v>365</v>
      </c>
      <c r="D28" s="362" t="s">
        <v>154</v>
      </c>
      <c r="E28" s="363"/>
      <c r="F28" s="343">
        <v>376</v>
      </c>
      <c r="G28" s="362" t="s">
        <v>154</v>
      </c>
      <c r="H28" s="363"/>
      <c r="I28" s="343">
        <v>414</v>
      </c>
      <c r="J28" s="364" t="s">
        <v>154</v>
      </c>
      <c r="K28" s="363"/>
      <c r="L28" s="343">
        <v>557</v>
      </c>
      <c r="M28" s="362" t="s">
        <v>154</v>
      </c>
      <c r="N28" s="363"/>
    </row>
    <row r="29" spans="1:14" ht="14.25" thickBot="1">
      <c r="A29" s="313"/>
      <c r="B29" s="314"/>
      <c r="C29" s="313"/>
      <c r="D29" s="365"/>
      <c r="E29" s="314"/>
      <c r="F29" s="366" t="s">
        <v>306</v>
      </c>
      <c r="G29" s="367" t="s">
        <v>154</v>
      </c>
      <c r="H29" s="368"/>
      <c r="I29" s="366" t="s">
        <v>307</v>
      </c>
      <c r="J29" s="367" t="s">
        <v>154</v>
      </c>
      <c r="K29" s="368"/>
      <c r="L29" s="366" t="s">
        <v>308</v>
      </c>
      <c r="M29" s="369" t="s">
        <v>154</v>
      </c>
      <c r="N29" s="368"/>
    </row>
  </sheetData>
  <mergeCells count="30">
    <mergeCell ref="C8:E8"/>
    <mergeCell ref="F8:H8"/>
    <mergeCell ref="I8:K8"/>
    <mergeCell ref="L8:N8"/>
    <mergeCell ref="C7:E7"/>
    <mergeCell ref="F7:H7"/>
    <mergeCell ref="I7:K7"/>
    <mergeCell ref="L7:N7"/>
    <mergeCell ref="D9:E9"/>
    <mergeCell ref="D10:E10"/>
    <mergeCell ref="G9:H9"/>
    <mergeCell ref="J9:K9"/>
    <mergeCell ref="M9:N9"/>
    <mergeCell ref="J10:K10"/>
    <mergeCell ref="M10:N10"/>
    <mergeCell ref="G10:H10"/>
    <mergeCell ref="A11:B11"/>
    <mergeCell ref="A13:B13"/>
    <mergeCell ref="A15:B15"/>
    <mergeCell ref="A17:B17"/>
    <mergeCell ref="M29:N29"/>
    <mergeCell ref="J29:K29"/>
    <mergeCell ref="G29:H29"/>
    <mergeCell ref="A19:B19"/>
    <mergeCell ref="G28:H28"/>
    <mergeCell ref="M28:N28"/>
    <mergeCell ref="J28:K28"/>
    <mergeCell ref="A20:B20"/>
    <mergeCell ref="A28:B28"/>
    <mergeCell ref="D28:E28"/>
  </mergeCells>
  <printOptions/>
  <pageMargins left="0.75" right="0.75" top="1" bottom="1" header="0.512" footer="0.512"/>
  <pageSetup horizontalDpi="600" verticalDpi="600" orientation="landscape" paperSize="9" scale="8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IPSS</dc:creator>
  <cp:keywords/>
  <dc:description/>
  <cp:lastModifiedBy>YUKIKO-KA</cp:lastModifiedBy>
  <cp:lastPrinted>2000-12-25T06:54:41Z</cp:lastPrinted>
  <dcterms:created xsi:type="dcterms:W3CDTF">2000-12-21T07:52:56Z</dcterms:created>
  <dcterms:modified xsi:type="dcterms:W3CDTF">2002-05-21T06:05:37Z</dcterms:modified>
  <cp:category/>
  <cp:version/>
  <cp:contentType/>
  <cp:contentStatus/>
</cp:coreProperties>
</file>