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915" windowHeight="14340" activeTab="0"/>
  </bookViews>
  <sheets>
    <sheet name="表1-1" sheetId="1" r:id="rId1"/>
    <sheet name="表5-1" sheetId="2" r:id="rId2"/>
    <sheet name="表5-2" sheetId="3" r:id="rId3"/>
    <sheet name="表6-1" sheetId="4" r:id="rId4"/>
  </sheets>
  <definedNames/>
  <calcPr fullCalcOnLoad="1"/>
</workbook>
</file>

<file path=xl/sharedStrings.xml><?xml version="1.0" encoding="utf-8"?>
<sst xmlns="http://schemas.openxmlformats.org/spreadsheetml/2006/main" count="88" uniqueCount="62">
  <si>
    <t>年齢</t>
  </si>
  <si>
    <t>実数</t>
  </si>
  <si>
    <t>割合（％）</t>
  </si>
  <si>
    <t>離死別</t>
  </si>
  <si>
    <t>有配偶</t>
  </si>
  <si>
    <t>離別</t>
  </si>
  <si>
    <t>死別</t>
  </si>
  <si>
    <t>総数</t>
  </si>
  <si>
    <t>29歳以下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</si>
  <si>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</si>
  <si>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</si>
  <si>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</si>
  <si>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</si>
  <si>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</si>
  <si>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</si>
  <si>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</si>
  <si>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</si>
  <si>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</si>
  <si>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</si>
  <si>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>妻の親の家</t>
  </si>
  <si>
    <t>夫の親の家</t>
  </si>
  <si>
    <t>妻親の土地に建てた自分たちの家</t>
  </si>
  <si>
    <t>夫親の土地に建てた自分たちの家</t>
  </si>
  <si>
    <t>親の援助で取得した自分たちの家</t>
  </si>
  <si>
    <t>親の援助なしで取得した自分たちの家</t>
  </si>
  <si>
    <t>親の援助がある賃貸住宅</t>
  </si>
  <si>
    <t>親の援助がない賃貸住宅</t>
  </si>
  <si>
    <t>その他</t>
  </si>
  <si>
    <t>有配偶</t>
  </si>
  <si>
    <t>離別</t>
  </si>
  <si>
    <t>死別</t>
  </si>
  <si>
    <t>配偶関係</t>
  </si>
  <si>
    <t>ケース数</t>
  </si>
  <si>
    <t>親の援助のある住宅</t>
  </si>
  <si>
    <t>親の援助の無い住宅</t>
  </si>
  <si>
    <t>60歳以上</t>
  </si>
  <si>
    <t>年齢</t>
  </si>
  <si>
    <t>60歳未満</t>
  </si>
  <si>
    <t>表1-1　年齢別配偶関係別女性数（第5回調査）</t>
  </si>
  <si>
    <t>表5-1 配偶関係別にみた住宅の種類</t>
  </si>
  <si>
    <t>注）四捨五入の関係で割合の合計が100 にならない場合がある。</t>
  </si>
  <si>
    <t>表5-2 年齢別、配偶関係別にみた住宅の種類</t>
  </si>
  <si>
    <t>(%)</t>
  </si>
  <si>
    <t>(%)</t>
  </si>
  <si>
    <t>離別</t>
  </si>
  <si>
    <t>死別</t>
  </si>
  <si>
    <t>有配偶</t>
  </si>
  <si>
    <t>夫や妻は、自分達のことを多少犠牲にしても、子どものことを優先すべきだ</t>
  </si>
  <si>
    <t>夫も家事や育児を平等に分担すべきだ</t>
  </si>
  <si>
    <t>子どもが3才くらいまでは、母親は仕事を持たず育児に専念したほうがよい</t>
  </si>
  <si>
    <t>夫は、会社の仕事と家庭の用事が重なった時は、会社の仕事を優先すべきだ</t>
  </si>
  <si>
    <t>男の子は男らしく、女の子は女らしく育てるべきだ</t>
  </si>
  <si>
    <t>年老いた親の介護は家族が担うべきだ</t>
  </si>
  <si>
    <t>夫、妻とも同姓である必要はなく、別姓であってもよい</t>
  </si>
  <si>
    <t>年をとった親は子ども夫婦と一緒に暮らすべきだ</t>
  </si>
  <si>
    <t>家庭で重要なことがあったときは、父親が最終的に決定すべきだ</t>
  </si>
  <si>
    <t>結婚後は、夫は外で働き、妻は主婦業に専念すべきだ</t>
  </si>
  <si>
    <t>夫婦は子どもを持ってはじめて社会的に認められる</t>
  </si>
  <si>
    <t>高齢者への経済的援助は、公的機関より家族が行うべきだ</t>
  </si>
  <si>
    <t>表6-1 離別女性と死別女性の家族に関する考え方の各項目への賛成割合</t>
  </si>
  <si>
    <t>賛成割合（％）</t>
  </si>
  <si>
    <t>注)項目ごとに不詳を除外して集計した。「賛成割合」は「まったく賛成」と「どちらかといえば賛成」の割合を併せたもの。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</si>
</sst>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"/>
  </numFmts>
  <fonts count="54">
    <font>
      <sz val="11"/>
      <color theme="1"/>
      <name val="Calibri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10"/>
      <name val="Arial"/>
      <family val="2"/>
    </font>
    <font>
      <b/>
      <sz val="13"/>
      <color indexed="62"/>
      <name val="ＭＳ Ｐゴシック"/>
      <family val="3"/>
    </font>
    <font>
      <sz val="6"/>
      <name val="Arial"/>
      <family val="2"/>
    </font>
    <font>
      <b/>
      <sz val="12"/>
      <color indexed="8"/>
      <name val="MS Gothic"/>
      <family val="3"/>
    </font>
    <font>
      <b/>
      <sz val="12"/>
      <color indexed="52"/>
      <name val="ＭＳ Ｐゴシック"/>
      <family val="3"/>
    </font>
    <font>
      <b/>
      <sz val="13"/>
      <color indexed="56"/>
      <name val="ＭＳ Ｐゴシック"/>
      <family val="3"/>
    </font>
    <font>
      <sz val="12"/>
      <color indexed="10"/>
      <name val="ＭＳ Ｐゴシック"/>
      <family val="3"/>
    </font>
    <font>
      <sz val="12"/>
      <color indexed="60"/>
      <name val="ＭＳ Ｐゴシック"/>
      <family val="3"/>
    </font>
    <font>
      <b/>
      <sz val="12"/>
      <color indexed="9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10"/>
      <color rgb="FF00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 style="thin"/>
      <top style="thin"/>
      <bottom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29" borderId="2" applyNumberFormat="0" applyFont="0" applyAlignment="0" applyProtection="0"/>
    <xf numFmtId="0" fontId="39" fillId="0" borderId="3" applyNumberFormat="0" applyFill="0" applyAlignment="0" applyProtection="0"/>
    <xf numFmtId="0" fontId="40" fillId="30" borderId="0" applyNumberFormat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2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0" fillId="3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9" fillId="34" borderId="11" applyNumberFormat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5" borderId="0" applyNumberFormat="0" applyBorder="0" applyAlignment="0" applyProtection="0"/>
    <xf numFmtId="0" fontId="13" fillId="36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 quotePrefix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76" fontId="51" fillId="0" borderId="16" xfId="50" applyNumberFormat="1" applyFont="1" applyFill="1" applyBorder="1" applyAlignment="1">
      <alignment vertical="center"/>
    </xf>
    <xf numFmtId="176" fontId="51" fillId="0" borderId="0" xfId="50" applyNumberFormat="1" applyFont="1" applyFill="1" applyBorder="1" applyAlignment="1">
      <alignment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7" xfId="0" applyNumberFormat="1" applyFont="1" applyFill="1" applyBorder="1" applyAlignment="1">
      <alignment vertical="center"/>
    </xf>
    <xf numFmtId="38" fontId="51" fillId="0" borderId="18" xfId="50" applyFont="1" applyFill="1" applyBorder="1" applyAlignment="1">
      <alignment vertical="center"/>
    </xf>
    <xf numFmtId="176" fontId="51" fillId="0" borderId="19" xfId="50" applyNumberFormat="1" applyFont="1" applyFill="1" applyBorder="1" applyAlignment="1">
      <alignment vertical="center"/>
    </xf>
    <xf numFmtId="176" fontId="51" fillId="0" borderId="17" xfId="50" applyNumberFormat="1" applyFont="1" applyFill="1" applyBorder="1" applyAlignment="1">
      <alignment vertical="center"/>
    </xf>
    <xf numFmtId="0" fontId="52" fillId="0" borderId="0" xfId="65" applyFont="1" applyFill="1">
      <alignment vertical="center"/>
      <protection/>
    </xf>
    <xf numFmtId="0" fontId="51" fillId="0" borderId="17" xfId="0" applyFont="1" applyFill="1" applyBorder="1" applyAlignment="1">
      <alignment horizontal="right"/>
    </xf>
    <xf numFmtId="0" fontId="53" fillId="0" borderId="13" xfId="66" applyFont="1" applyFill="1" applyBorder="1" applyAlignment="1">
      <alignment horizontal="justify" vertical="center"/>
      <protection/>
    </xf>
    <xf numFmtId="0" fontId="53" fillId="0" borderId="20" xfId="66" applyFont="1" applyFill="1" applyBorder="1" applyAlignment="1">
      <alignment horizontal="justify" vertical="center"/>
      <protection/>
    </xf>
    <xf numFmtId="0" fontId="53" fillId="0" borderId="18" xfId="66" applyFont="1" applyFill="1" applyBorder="1" applyAlignment="1">
      <alignment horizontal="justify" vertical="center"/>
      <protection/>
    </xf>
    <xf numFmtId="0" fontId="3" fillId="0" borderId="0" xfId="66" applyFont="1" applyFill="1" applyAlignment="1">
      <alignment vertical="center"/>
      <protection/>
    </xf>
    <xf numFmtId="0" fontId="3" fillId="0" borderId="0" xfId="66" applyFont="1" applyFill="1" applyAlignment="1">
      <alignment horizontal="right" vertical="center"/>
      <protection/>
    </xf>
    <xf numFmtId="0" fontId="3" fillId="0" borderId="0" xfId="66" applyFont="1" applyFill="1" applyAlignment="1">
      <alignment horizontal="center" vertical="center"/>
      <protection/>
    </xf>
    <xf numFmtId="0" fontId="3" fillId="0" borderId="13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center" vertical="center"/>
      <protection/>
    </xf>
    <xf numFmtId="0" fontId="3" fillId="0" borderId="20" xfId="66" applyFont="1" applyFill="1" applyBorder="1" applyAlignment="1">
      <alignment vertical="center"/>
      <protection/>
    </xf>
    <xf numFmtId="0" fontId="3" fillId="0" borderId="14" xfId="66" applyFont="1" applyFill="1" applyBorder="1" applyAlignment="1">
      <alignment horizontal="center" vertical="center"/>
      <protection/>
    </xf>
    <xf numFmtId="0" fontId="3" fillId="0" borderId="21" xfId="66" applyFont="1" applyFill="1" applyBorder="1" applyAlignment="1">
      <alignment horizontal="center" vertical="center" wrapText="1"/>
      <protection/>
    </xf>
    <xf numFmtId="0" fontId="3" fillId="0" borderId="16" xfId="66" applyNumberFormat="1" applyFont="1" applyFill="1" applyBorder="1" applyAlignment="1">
      <alignment vertical="center"/>
      <protection/>
    </xf>
    <xf numFmtId="0" fontId="3" fillId="0" borderId="0" xfId="66" applyNumberFormat="1" applyFont="1" applyFill="1" applyBorder="1" applyAlignment="1">
      <alignment vertical="center"/>
      <protection/>
    </xf>
    <xf numFmtId="177" fontId="3" fillId="0" borderId="0" xfId="66" applyNumberFormat="1" applyFont="1" applyFill="1" applyBorder="1" applyAlignment="1">
      <alignment horizontal="center" vertical="center"/>
      <protection/>
    </xf>
    <xf numFmtId="178" fontId="3" fillId="0" borderId="0" xfId="66" applyNumberFormat="1" applyFont="1" applyFill="1" applyBorder="1" applyAlignment="1">
      <alignment vertical="center"/>
      <protection/>
    </xf>
    <xf numFmtId="0" fontId="3" fillId="0" borderId="19" xfId="66" applyNumberFormat="1" applyFont="1" applyFill="1" applyBorder="1" applyAlignment="1">
      <alignment vertical="center"/>
      <protection/>
    </xf>
    <xf numFmtId="0" fontId="3" fillId="0" borderId="17" xfId="66" applyNumberFormat="1" applyFont="1" applyFill="1" applyBorder="1" applyAlignment="1">
      <alignment vertical="center"/>
      <protection/>
    </xf>
    <xf numFmtId="0" fontId="14" fillId="0" borderId="0" xfId="66" applyFont="1" applyFill="1" applyAlignment="1">
      <alignment vertical="center"/>
      <protection/>
    </xf>
    <xf numFmtId="38" fontId="51" fillId="0" borderId="16" xfId="50" applyFont="1" applyFill="1" applyBorder="1" applyAlignment="1">
      <alignment horizontal="right" vertical="center"/>
    </xf>
    <xf numFmtId="0" fontId="51" fillId="0" borderId="0" xfId="50" applyNumberFormat="1" applyFont="1" applyFill="1" applyBorder="1" applyAlignment="1">
      <alignment horizontal="right" vertical="center"/>
    </xf>
    <xf numFmtId="38" fontId="51" fillId="0" borderId="20" xfId="50" applyFont="1" applyFill="1" applyBorder="1" applyAlignment="1">
      <alignment vertical="center"/>
    </xf>
    <xf numFmtId="0" fontId="51" fillId="0" borderId="0" xfId="0" applyNumberFormat="1" applyFont="1" applyFill="1" applyBorder="1" applyAlignment="1">
      <alignment vertical="center"/>
    </xf>
    <xf numFmtId="38" fontId="51" fillId="0" borderId="19" xfId="50" applyFont="1" applyFill="1" applyBorder="1" applyAlignment="1">
      <alignment horizontal="right" vertical="center"/>
    </xf>
    <xf numFmtId="176" fontId="51" fillId="0" borderId="0" xfId="0" applyNumberFormat="1" applyFont="1" applyFill="1" applyAlignment="1">
      <alignment vertical="center"/>
    </xf>
    <xf numFmtId="0" fontId="51" fillId="0" borderId="0" xfId="65" applyFont="1" applyFill="1">
      <alignment vertical="center"/>
      <protection/>
    </xf>
    <xf numFmtId="0" fontId="51" fillId="0" borderId="12" xfId="65" applyFont="1" applyFill="1" applyBorder="1" applyAlignment="1">
      <alignment horizontal="left" vertical="center"/>
      <protection/>
    </xf>
    <xf numFmtId="0" fontId="51" fillId="0" borderId="21" xfId="65" applyFont="1" applyFill="1" applyBorder="1" applyAlignment="1">
      <alignment horizontal="center" vertical="center"/>
      <protection/>
    </xf>
    <xf numFmtId="0" fontId="51" fillId="0" borderId="15" xfId="65" applyFont="1" applyFill="1" applyBorder="1" applyAlignment="1">
      <alignment horizontal="center" vertical="center"/>
      <protection/>
    </xf>
    <xf numFmtId="0" fontId="51" fillId="0" borderId="22" xfId="65" applyFont="1" applyFill="1" applyBorder="1" applyAlignment="1">
      <alignment horizontal="left" vertical="center"/>
      <protection/>
    </xf>
    <xf numFmtId="0" fontId="51" fillId="0" borderId="14" xfId="65" applyFont="1" applyFill="1" applyBorder="1" applyAlignment="1">
      <alignment horizontal="center" vertical="center"/>
      <protection/>
    </xf>
    <xf numFmtId="0" fontId="51" fillId="0" borderId="18" xfId="65" applyFont="1" applyFill="1" applyBorder="1" applyAlignment="1">
      <alignment horizontal="center" vertical="center"/>
      <protection/>
    </xf>
    <xf numFmtId="0" fontId="51" fillId="0" borderId="23" xfId="65" applyFont="1" applyFill="1" applyBorder="1" applyAlignment="1">
      <alignment horizontal="center" vertical="center" wrapText="1"/>
      <protection/>
    </xf>
    <xf numFmtId="0" fontId="51" fillId="0" borderId="24" xfId="65" applyFont="1" applyFill="1" applyBorder="1" applyAlignment="1">
      <alignment horizontal="center" vertical="center" wrapText="1"/>
      <protection/>
    </xf>
    <xf numFmtId="0" fontId="51" fillId="0" borderId="14" xfId="65" applyFont="1" applyFill="1" applyBorder="1" applyAlignment="1">
      <alignment horizontal="center" vertical="center" wrapText="1"/>
      <protection/>
    </xf>
    <xf numFmtId="0" fontId="51" fillId="0" borderId="25" xfId="65" applyFont="1" applyFill="1" applyBorder="1" applyAlignment="1">
      <alignment horizontal="center" vertical="center"/>
      <protection/>
    </xf>
    <xf numFmtId="38" fontId="51" fillId="0" borderId="25" xfId="52" applyFont="1" applyFill="1" applyBorder="1" applyAlignment="1">
      <alignment vertical="center"/>
    </xf>
    <xf numFmtId="176" fontId="51" fillId="0" borderId="0" xfId="65" applyNumberFormat="1" applyFont="1" applyFill="1">
      <alignment vertical="center"/>
      <protection/>
    </xf>
    <xf numFmtId="176" fontId="51" fillId="0" borderId="0" xfId="52" applyNumberFormat="1" applyFont="1" applyFill="1" applyAlignment="1">
      <alignment vertical="center"/>
    </xf>
    <xf numFmtId="0" fontId="51" fillId="0" borderId="26" xfId="65" applyFont="1" applyFill="1" applyBorder="1" applyAlignment="1">
      <alignment horizontal="center" vertical="center"/>
      <protection/>
    </xf>
    <xf numFmtId="38" fontId="51" fillId="0" borderId="26" xfId="52" applyFont="1" applyFill="1" applyBorder="1" applyAlignment="1">
      <alignment vertical="center"/>
    </xf>
    <xf numFmtId="176" fontId="51" fillId="0" borderId="27" xfId="65" applyNumberFormat="1" applyFont="1" applyFill="1" applyBorder="1">
      <alignment vertical="center"/>
      <protection/>
    </xf>
    <xf numFmtId="176" fontId="51" fillId="0" borderId="27" xfId="52" applyNumberFormat="1" applyFont="1" applyFill="1" applyBorder="1" applyAlignment="1">
      <alignment vertical="center"/>
    </xf>
    <xf numFmtId="0" fontId="51" fillId="0" borderId="28" xfId="65" applyFont="1" applyFill="1" applyBorder="1" applyAlignment="1">
      <alignment horizontal="center" vertical="center"/>
      <protection/>
    </xf>
    <xf numFmtId="38" fontId="51" fillId="0" borderId="28" xfId="52" applyFont="1" applyFill="1" applyBorder="1" applyAlignment="1">
      <alignment vertical="center"/>
    </xf>
    <xf numFmtId="176" fontId="51" fillId="0" borderId="29" xfId="65" applyNumberFormat="1" applyFont="1" applyFill="1" applyBorder="1">
      <alignment vertical="center"/>
      <protection/>
    </xf>
    <xf numFmtId="176" fontId="51" fillId="0" borderId="29" xfId="52" applyNumberFormat="1" applyFont="1" applyFill="1" applyBorder="1" applyAlignment="1">
      <alignment vertical="center"/>
    </xf>
    <xf numFmtId="176" fontId="51" fillId="0" borderId="0" xfId="65" applyNumberFormat="1" applyFont="1" applyFill="1" applyBorder="1">
      <alignment vertical="center"/>
      <protection/>
    </xf>
    <xf numFmtId="176" fontId="51" fillId="0" borderId="0" xfId="52" applyNumberFormat="1" applyFont="1" applyFill="1" applyBorder="1" applyAlignment="1">
      <alignment vertical="center"/>
    </xf>
    <xf numFmtId="0" fontId="51" fillId="0" borderId="24" xfId="65" applyFont="1" applyFill="1" applyBorder="1" applyAlignment="1">
      <alignment horizontal="center" vertical="center"/>
      <protection/>
    </xf>
    <xf numFmtId="38" fontId="51" fillId="0" borderId="24" xfId="52" applyFont="1" applyFill="1" applyBorder="1" applyAlignment="1">
      <alignment vertical="center"/>
    </xf>
    <xf numFmtId="176" fontId="51" fillId="0" borderId="17" xfId="65" applyNumberFormat="1" applyFont="1" applyFill="1" applyBorder="1">
      <alignment vertical="center"/>
      <protection/>
    </xf>
    <xf numFmtId="176" fontId="51" fillId="0" borderId="17" xfId="52" applyNumberFormat="1" applyFont="1" applyFill="1" applyBorder="1" applyAlignment="1">
      <alignment vertical="center"/>
    </xf>
    <xf numFmtId="0" fontId="51" fillId="0" borderId="0" xfId="65" applyFont="1" applyFill="1" applyAlignment="1">
      <alignment horizontal="center" vertical="center"/>
      <protection/>
    </xf>
    <xf numFmtId="0" fontId="51" fillId="0" borderId="0" xfId="65" applyFont="1" applyFill="1" applyBorder="1" applyAlignment="1">
      <alignment horizontal="center" vertical="center"/>
      <protection/>
    </xf>
    <xf numFmtId="0" fontId="51" fillId="0" borderId="17" xfId="65" applyFont="1" applyFill="1" applyBorder="1" applyAlignment="1">
      <alignment horizontal="center" vertical="center"/>
      <protection/>
    </xf>
    <xf numFmtId="0" fontId="51" fillId="0" borderId="12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1" fillId="0" borderId="17" xfId="0" applyFont="1" applyFill="1" applyBorder="1" applyAlignment="1">
      <alignment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5" xfId="65" applyFont="1" applyFill="1" applyBorder="1" applyAlignment="1">
      <alignment horizontal="center" vertical="center" shrinkToFit="1"/>
      <protection/>
    </xf>
    <xf numFmtId="0" fontId="51" fillId="0" borderId="23" xfId="65" applyFont="1" applyFill="1" applyBorder="1" applyAlignment="1">
      <alignment horizontal="center" vertical="center" shrinkToFit="1"/>
      <protection/>
    </xf>
    <xf numFmtId="0" fontId="51" fillId="0" borderId="0" xfId="65" applyFont="1" applyFill="1" applyBorder="1" applyAlignment="1">
      <alignment horizontal="center" vertical="center"/>
      <protection/>
    </xf>
    <xf numFmtId="0" fontId="51" fillId="0" borderId="17" xfId="65" applyFont="1" applyFill="1" applyBorder="1" applyAlignment="1">
      <alignment horizontal="center" vertical="center"/>
      <protection/>
    </xf>
    <xf numFmtId="0" fontId="51" fillId="0" borderId="12" xfId="65" applyFont="1" applyFill="1" applyBorder="1" applyAlignment="1">
      <alignment horizontal="center" vertical="center"/>
      <protection/>
    </xf>
    <xf numFmtId="0" fontId="51" fillId="0" borderId="30" xfId="65" applyFont="1" applyFill="1" applyBorder="1" applyAlignment="1">
      <alignment horizontal="center" vertical="center"/>
      <protection/>
    </xf>
    <xf numFmtId="0" fontId="51" fillId="0" borderId="24" xfId="65" applyFont="1" applyFill="1" applyBorder="1" applyAlignment="1">
      <alignment horizontal="center" vertical="center"/>
      <protection/>
    </xf>
    <xf numFmtId="0" fontId="51" fillId="0" borderId="23" xfId="65" applyFont="1" applyFill="1" applyBorder="1" applyAlignment="1">
      <alignment horizontal="center" vertical="center"/>
      <protection/>
    </xf>
    <xf numFmtId="0" fontId="51" fillId="0" borderId="0" xfId="65" applyFont="1" applyFill="1" applyAlignment="1">
      <alignment horizontal="center" vertical="center"/>
      <protection/>
    </xf>
    <xf numFmtId="0" fontId="51" fillId="0" borderId="27" xfId="65" applyFont="1" applyFill="1" applyBorder="1" applyAlignment="1">
      <alignment horizontal="center" vertical="center"/>
      <protection/>
    </xf>
    <xf numFmtId="0" fontId="51" fillId="0" borderId="29" xfId="65" applyFont="1" applyFill="1" applyBorder="1" applyAlignment="1">
      <alignment horizontal="center" vertical="center"/>
      <protection/>
    </xf>
    <xf numFmtId="0" fontId="3" fillId="0" borderId="14" xfId="66" applyFont="1" applyFill="1" applyBorder="1" applyAlignment="1">
      <alignment horizontal="center" vertical="center"/>
      <protection/>
    </xf>
    <xf numFmtId="0" fontId="3" fillId="0" borderId="21" xfId="66" applyFont="1" applyFill="1" applyBorder="1" applyAlignment="1">
      <alignment horizontal="center" vertical="center"/>
      <protection/>
    </xf>
    <xf numFmtId="0" fontId="3" fillId="0" borderId="12" xfId="66" applyFont="1" applyFill="1" applyBorder="1" applyAlignment="1">
      <alignment horizontal="center" vertical="center"/>
      <protection/>
    </xf>
  </cellXfs>
  <cellStyles count="61">
    <cellStyle name="Normal" xfId="0"/>
    <cellStyle name="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良い" xfId="67"/>
    <cellStyle name="㼿" xfId="68"/>
    <cellStyle name="㼿?" xfId="69"/>
    <cellStyle name="㼿㼿" xfId="70"/>
    <cellStyle name="㼿㼿?" xfId="71"/>
    <cellStyle name="㼿㼿㼿" xfId="72"/>
    <cellStyle name="㼿㼿㼿?" xfId="73"/>
    <cellStyle name="㼿㼿㼿㼿㼿㼿?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57421875" style="1" customWidth="1"/>
    <col min="2" max="9" width="6.8515625" style="1" customWidth="1"/>
    <col min="10" max="16384" width="9.00390625" style="1" customWidth="1"/>
  </cols>
  <sheetData>
    <row r="1" ht="14.25" customHeight="1">
      <c r="A1" s="1" t="s">
        <v>38</v>
      </c>
    </row>
    <row r="2" spans="1:9" ht="18" customHeight="1">
      <c r="A2" s="71" t="s">
        <v>0</v>
      </c>
      <c r="B2" s="74" t="s">
        <v>1</v>
      </c>
      <c r="C2" s="74"/>
      <c r="D2" s="74"/>
      <c r="E2" s="74"/>
      <c r="F2" s="74" t="s">
        <v>2</v>
      </c>
      <c r="G2" s="74"/>
      <c r="H2" s="74"/>
      <c r="I2" s="75"/>
    </row>
    <row r="3" spans="1:9" ht="18" customHeight="1">
      <c r="A3" s="72"/>
      <c r="B3" s="76" t="s">
        <v>3</v>
      </c>
      <c r="C3" s="2"/>
      <c r="D3" s="3"/>
      <c r="E3" s="78" t="s">
        <v>4</v>
      </c>
      <c r="F3" s="76" t="s">
        <v>3</v>
      </c>
      <c r="G3" s="2"/>
      <c r="H3" s="3"/>
      <c r="I3" s="71" t="s">
        <v>4</v>
      </c>
    </row>
    <row r="4" spans="1:9" ht="18" customHeight="1">
      <c r="A4" s="73"/>
      <c r="B4" s="77"/>
      <c r="C4" s="4" t="s">
        <v>5</v>
      </c>
      <c r="D4" s="5" t="s">
        <v>6</v>
      </c>
      <c r="E4" s="79"/>
      <c r="F4" s="77"/>
      <c r="G4" s="4" t="s">
        <v>5</v>
      </c>
      <c r="H4" s="5" t="s">
        <v>6</v>
      </c>
      <c r="I4" s="80"/>
    </row>
    <row r="5" spans="1:9" ht="18" customHeight="1">
      <c r="A5" s="6" t="s">
        <v>7</v>
      </c>
      <c r="B5" s="34">
        <f>SUM(B6:B16)</f>
        <v>1318</v>
      </c>
      <c r="C5" s="35">
        <f>SUM(C6:C16)</f>
        <v>516</v>
      </c>
      <c r="D5" s="35">
        <f>SUM(D6:D16)</f>
        <v>802</v>
      </c>
      <c r="E5" s="36">
        <f>SUM(E6:E16)</f>
        <v>6409</v>
      </c>
      <c r="F5" s="7">
        <v>100</v>
      </c>
      <c r="G5" s="8">
        <v>100</v>
      </c>
      <c r="H5" s="8">
        <v>100</v>
      </c>
      <c r="I5" s="8">
        <v>100</v>
      </c>
    </row>
    <row r="6" spans="1:9" ht="14.25" customHeight="1">
      <c r="A6" s="6" t="s">
        <v>8</v>
      </c>
      <c r="B6" s="34">
        <f>C6+D6</f>
        <v>13</v>
      </c>
      <c r="C6" s="37">
        <v>13</v>
      </c>
      <c r="D6" s="37">
        <v>0</v>
      </c>
      <c r="E6" s="36">
        <v>226</v>
      </c>
      <c r="F6" s="7">
        <v>1</v>
      </c>
      <c r="G6" s="8">
        <v>2.5</v>
      </c>
      <c r="H6" s="8">
        <v>0</v>
      </c>
      <c r="I6" s="8">
        <v>3.5</v>
      </c>
    </row>
    <row r="7" spans="1:9" ht="14.25" customHeight="1">
      <c r="A7" s="6" t="s">
        <v>9</v>
      </c>
      <c r="B7" s="34">
        <f aca="true" t="shared" si="0" ref="B7:B16">C7+D7</f>
        <v>41</v>
      </c>
      <c r="C7" s="37">
        <v>39</v>
      </c>
      <c r="D7" s="37">
        <v>2</v>
      </c>
      <c r="E7" s="36">
        <v>388</v>
      </c>
      <c r="F7" s="7">
        <v>3.1</v>
      </c>
      <c r="G7" s="8">
        <v>7.6</v>
      </c>
      <c r="H7" s="8">
        <v>0.2</v>
      </c>
      <c r="I7" s="8">
        <v>6.1</v>
      </c>
    </row>
    <row r="8" spans="1:9" ht="14.25" customHeight="1">
      <c r="A8" s="6" t="s">
        <v>10</v>
      </c>
      <c r="B8" s="34">
        <f t="shared" si="0"/>
        <v>70</v>
      </c>
      <c r="C8" s="37">
        <v>68</v>
      </c>
      <c r="D8" s="37">
        <v>2</v>
      </c>
      <c r="E8" s="36">
        <v>583</v>
      </c>
      <c r="F8" s="7">
        <v>5.3</v>
      </c>
      <c r="G8" s="8">
        <v>13.2</v>
      </c>
      <c r="H8" s="8">
        <v>0.2</v>
      </c>
      <c r="I8" s="8">
        <v>9.1</v>
      </c>
    </row>
    <row r="9" spans="1:9" ht="14.25" customHeight="1">
      <c r="A9" s="6" t="s">
        <v>11</v>
      </c>
      <c r="B9" s="34">
        <f t="shared" si="0"/>
        <v>72</v>
      </c>
      <c r="C9" s="37">
        <v>66</v>
      </c>
      <c r="D9" s="37">
        <v>6</v>
      </c>
      <c r="E9" s="36">
        <v>709</v>
      </c>
      <c r="F9" s="7">
        <v>5.5</v>
      </c>
      <c r="G9" s="8">
        <v>12.8</v>
      </c>
      <c r="H9" s="8">
        <v>0.7</v>
      </c>
      <c r="I9" s="8">
        <v>11.1</v>
      </c>
    </row>
    <row r="10" spans="1:9" ht="14.25" customHeight="1">
      <c r="A10" s="6" t="s">
        <v>12</v>
      </c>
      <c r="B10" s="34">
        <f t="shared" si="0"/>
        <v>61</v>
      </c>
      <c r="C10" s="37">
        <v>55</v>
      </c>
      <c r="D10" s="37">
        <v>6</v>
      </c>
      <c r="E10" s="36">
        <v>695</v>
      </c>
      <c r="F10" s="7">
        <v>4.6</v>
      </c>
      <c r="G10" s="8">
        <v>10.7</v>
      </c>
      <c r="H10" s="8">
        <v>0.7</v>
      </c>
      <c r="I10" s="8">
        <v>10.8</v>
      </c>
    </row>
    <row r="11" spans="1:9" ht="14.25" customHeight="1">
      <c r="A11" s="6" t="s">
        <v>13</v>
      </c>
      <c r="B11" s="34">
        <f t="shared" si="0"/>
        <v>82</v>
      </c>
      <c r="C11" s="37">
        <v>63</v>
      </c>
      <c r="D11" s="37">
        <v>19</v>
      </c>
      <c r="E11" s="36">
        <v>684</v>
      </c>
      <c r="F11" s="7">
        <v>6.2</v>
      </c>
      <c r="G11" s="8">
        <v>12.2</v>
      </c>
      <c r="H11" s="8">
        <v>2.4</v>
      </c>
      <c r="I11" s="8">
        <v>10.7</v>
      </c>
    </row>
    <row r="12" spans="1:9" ht="14.25" customHeight="1">
      <c r="A12" s="6" t="s">
        <v>14</v>
      </c>
      <c r="B12" s="34">
        <f t="shared" si="0"/>
        <v>96</v>
      </c>
      <c r="C12" s="37">
        <v>61</v>
      </c>
      <c r="D12" s="37">
        <v>35</v>
      </c>
      <c r="E12" s="36">
        <v>722</v>
      </c>
      <c r="F12" s="7">
        <v>7.3</v>
      </c>
      <c r="G12" s="8">
        <v>11.8</v>
      </c>
      <c r="H12" s="8">
        <v>4.4</v>
      </c>
      <c r="I12" s="8">
        <v>11.3</v>
      </c>
    </row>
    <row r="13" spans="1:9" ht="14.25" customHeight="1">
      <c r="A13" s="6" t="s">
        <v>15</v>
      </c>
      <c r="B13" s="34">
        <f t="shared" si="0"/>
        <v>122</v>
      </c>
      <c r="C13" s="37">
        <v>52</v>
      </c>
      <c r="D13" s="37">
        <v>70</v>
      </c>
      <c r="E13" s="36">
        <v>840</v>
      </c>
      <c r="F13" s="7">
        <v>9.3</v>
      </c>
      <c r="G13" s="8">
        <v>10.1</v>
      </c>
      <c r="H13" s="8">
        <v>8.7</v>
      </c>
      <c r="I13" s="8">
        <v>13.1</v>
      </c>
    </row>
    <row r="14" spans="1:9" ht="14.25" customHeight="1">
      <c r="A14" s="6" t="s">
        <v>16</v>
      </c>
      <c r="B14" s="34">
        <f t="shared" si="0"/>
        <v>149</v>
      </c>
      <c r="C14" s="37">
        <v>48</v>
      </c>
      <c r="D14" s="37">
        <v>101</v>
      </c>
      <c r="E14" s="36">
        <v>638</v>
      </c>
      <c r="F14" s="7">
        <v>11.3</v>
      </c>
      <c r="G14" s="8">
        <v>9.3</v>
      </c>
      <c r="H14" s="8">
        <v>12.6</v>
      </c>
      <c r="I14" s="8">
        <v>10</v>
      </c>
    </row>
    <row r="15" spans="1:9" ht="14.25" customHeight="1">
      <c r="A15" s="6" t="s">
        <v>17</v>
      </c>
      <c r="B15" s="34">
        <f t="shared" si="0"/>
        <v>139</v>
      </c>
      <c r="C15" s="37">
        <v>21</v>
      </c>
      <c r="D15" s="37">
        <v>118</v>
      </c>
      <c r="E15" s="36">
        <v>466</v>
      </c>
      <c r="F15" s="7">
        <v>10.5</v>
      </c>
      <c r="G15" s="8">
        <v>4.1</v>
      </c>
      <c r="H15" s="8">
        <v>14.7</v>
      </c>
      <c r="I15" s="8">
        <v>7.3</v>
      </c>
    </row>
    <row r="16" spans="1:9" ht="14.25" customHeight="1">
      <c r="A16" s="9" t="s">
        <v>18</v>
      </c>
      <c r="B16" s="38">
        <f t="shared" si="0"/>
        <v>473</v>
      </c>
      <c r="C16" s="10">
        <v>30</v>
      </c>
      <c r="D16" s="10">
        <v>443</v>
      </c>
      <c r="E16" s="11">
        <v>458</v>
      </c>
      <c r="F16" s="12">
        <v>35.9</v>
      </c>
      <c r="G16" s="13">
        <v>5.8</v>
      </c>
      <c r="H16" s="13">
        <v>55.2</v>
      </c>
      <c r="I16" s="13">
        <v>7.1</v>
      </c>
    </row>
    <row r="17" ht="12">
      <c r="A17" s="14" t="s">
        <v>40</v>
      </c>
    </row>
    <row r="19" spans="6:9" ht="12">
      <c r="F19" s="39"/>
      <c r="G19" s="39"/>
      <c r="H19" s="39"/>
      <c r="I19" s="39"/>
    </row>
    <row r="20" spans="6:9" ht="12">
      <c r="F20" s="39"/>
      <c r="G20" s="39"/>
      <c r="H20" s="39"/>
      <c r="I20" s="39"/>
    </row>
    <row r="21" spans="6:9" ht="12">
      <c r="F21" s="39"/>
      <c r="G21" s="39"/>
      <c r="H21" s="39"/>
      <c r="I21" s="39"/>
    </row>
    <row r="22" spans="6:9" ht="12">
      <c r="F22" s="39"/>
      <c r="G22" s="39"/>
      <c r="H22" s="39"/>
      <c r="I22" s="39"/>
    </row>
    <row r="23" spans="6:9" ht="12">
      <c r="F23" s="39"/>
      <c r="G23" s="39"/>
      <c r="H23" s="39"/>
      <c r="I23" s="39"/>
    </row>
    <row r="24" spans="6:9" ht="12">
      <c r="F24" s="39"/>
      <c r="G24" s="39"/>
      <c r="H24" s="39"/>
      <c r="I24" s="39"/>
    </row>
    <row r="25" spans="6:9" ht="12">
      <c r="F25" s="39"/>
      <c r="G25" s="39"/>
      <c r="H25" s="39"/>
      <c r="I25" s="39"/>
    </row>
    <row r="26" spans="6:9" ht="12">
      <c r="F26" s="39"/>
      <c r="G26" s="39"/>
      <c r="H26" s="39"/>
      <c r="I26" s="39"/>
    </row>
    <row r="27" spans="6:9" ht="12">
      <c r="F27" s="39"/>
      <c r="G27" s="39"/>
      <c r="H27" s="39"/>
      <c r="I27" s="39"/>
    </row>
    <row r="28" spans="6:9" ht="12">
      <c r="F28" s="39"/>
      <c r="G28" s="39"/>
      <c r="H28" s="39"/>
      <c r="I28" s="39"/>
    </row>
    <row r="29" spans="6:9" ht="12">
      <c r="F29" s="39"/>
      <c r="G29" s="39"/>
      <c r="H29" s="39"/>
      <c r="I29" s="39"/>
    </row>
    <row r="30" spans="6:9" ht="12">
      <c r="F30" s="39"/>
      <c r="G30" s="39"/>
      <c r="H30" s="39"/>
      <c r="I30" s="39"/>
    </row>
    <row r="31" spans="6:9" ht="12">
      <c r="F31" s="39"/>
      <c r="G31" s="39"/>
      <c r="H31" s="39"/>
      <c r="I31" s="39"/>
    </row>
    <row r="32" spans="6:9" ht="12">
      <c r="F32" s="39"/>
      <c r="G32" s="39"/>
      <c r="H32" s="39"/>
      <c r="I32" s="39"/>
    </row>
    <row r="33" spans="6:9" ht="12">
      <c r="F33" s="39"/>
      <c r="G33" s="39"/>
      <c r="H33" s="39"/>
      <c r="I33" s="39"/>
    </row>
  </sheetData>
  <sheetProtection/>
  <mergeCells count="7">
    <mergeCell ref="A2:A4"/>
    <mergeCell ref="B2:E2"/>
    <mergeCell ref="F2:I2"/>
    <mergeCell ref="B3:B4"/>
    <mergeCell ref="E3:E4"/>
    <mergeCell ref="F3:F4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3" width="6.28125" style="40" customWidth="1"/>
    <col min="14" max="16384" width="9.00390625" style="40" customWidth="1"/>
  </cols>
  <sheetData>
    <row r="1" spans="1:13" ht="14.25" customHeight="1">
      <c r="A1" s="40" t="s">
        <v>39</v>
      </c>
      <c r="M1" s="15" t="s">
        <v>43</v>
      </c>
    </row>
    <row r="2" spans="1:13" ht="12">
      <c r="A2" s="81" t="s">
        <v>31</v>
      </c>
      <c r="B2" s="82" t="s">
        <v>32</v>
      </c>
      <c r="C2" s="44" t="s">
        <v>33</v>
      </c>
      <c r="D2" s="42"/>
      <c r="E2" s="42"/>
      <c r="F2" s="42"/>
      <c r="G2" s="42"/>
      <c r="H2" s="42"/>
      <c r="I2" s="43"/>
      <c r="J2" s="44" t="s">
        <v>34</v>
      </c>
      <c r="K2" s="42"/>
      <c r="L2" s="43"/>
      <c r="M2" s="45"/>
    </row>
    <row r="3" spans="1:13" ht="72">
      <c r="A3" s="81"/>
      <c r="B3" s="82"/>
      <c r="C3" s="64"/>
      <c r="D3" s="47" t="s">
        <v>19</v>
      </c>
      <c r="E3" s="47" t="s">
        <v>20</v>
      </c>
      <c r="F3" s="47" t="s">
        <v>21</v>
      </c>
      <c r="G3" s="47" t="s">
        <v>22</v>
      </c>
      <c r="H3" s="47" t="s">
        <v>23</v>
      </c>
      <c r="I3" s="47" t="s">
        <v>25</v>
      </c>
      <c r="J3" s="48"/>
      <c r="K3" s="47" t="s">
        <v>24</v>
      </c>
      <c r="L3" s="47" t="s">
        <v>26</v>
      </c>
      <c r="M3" s="49" t="s">
        <v>27</v>
      </c>
    </row>
    <row r="4" spans="1:13" ht="13.5" customHeight="1">
      <c r="A4" s="68" t="s">
        <v>29</v>
      </c>
      <c r="B4" s="51">
        <v>455</v>
      </c>
      <c r="C4" s="53">
        <v>35.2</v>
      </c>
      <c r="D4" s="53">
        <v>28.8</v>
      </c>
      <c r="E4" s="53">
        <v>0</v>
      </c>
      <c r="F4" s="53">
        <v>2.6</v>
      </c>
      <c r="G4" s="53">
        <v>0</v>
      </c>
      <c r="H4" s="53">
        <v>1.5</v>
      </c>
      <c r="I4" s="53">
        <v>2.2</v>
      </c>
      <c r="J4" s="53">
        <v>39.3</v>
      </c>
      <c r="K4" s="53">
        <v>3.7</v>
      </c>
      <c r="L4" s="53">
        <v>35.6</v>
      </c>
      <c r="M4" s="53">
        <v>25.5</v>
      </c>
    </row>
    <row r="5" spans="1:13" ht="13.5" customHeight="1">
      <c r="A5" s="69" t="s">
        <v>30</v>
      </c>
      <c r="B5" s="51">
        <v>650</v>
      </c>
      <c r="C5" s="63">
        <v>39.8</v>
      </c>
      <c r="D5" s="63">
        <v>7.2</v>
      </c>
      <c r="E5" s="63">
        <v>12.8</v>
      </c>
      <c r="F5" s="63">
        <v>6.2</v>
      </c>
      <c r="G5" s="63">
        <v>9.2</v>
      </c>
      <c r="H5" s="63">
        <v>4.2</v>
      </c>
      <c r="I5" s="63">
        <v>0.3</v>
      </c>
      <c r="J5" s="63">
        <v>38.5</v>
      </c>
      <c r="K5" s="63">
        <v>31.2</v>
      </c>
      <c r="L5" s="63">
        <v>7.2</v>
      </c>
      <c r="M5" s="63">
        <v>21.7</v>
      </c>
    </row>
    <row r="6" spans="1:13" ht="13.5" customHeight="1">
      <c r="A6" s="70" t="s">
        <v>28</v>
      </c>
      <c r="B6" s="65">
        <v>6023</v>
      </c>
      <c r="C6" s="67">
        <v>49.2</v>
      </c>
      <c r="D6" s="67">
        <v>7.1</v>
      </c>
      <c r="E6" s="67">
        <v>15.5</v>
      </c>
      <c r="F6" s="67">
        <v>5.1</v>
      </c>
      <c r="G6" s="67">
        <v>10.8</v>
      </c>
      <c r="H6" s="67">
        <v>10.2</v>
      </c>
      <c r="I6" s="67">
        <v>0.5</v>
      </c>
      <c r="J6" s="67">
        <v>44.1</v>
      </c>
      <c r="K6" s="67">
        <v>31</v>
      </c>
      <c r="L6" s="67">
        <v>13.1</v>
      </c>
      <c r="M6" s="67">
        <v>6.7</v>
      </c>
    </row>
    <row r="7" ht="12">
      <c r="A7" s="14" t="s">
        <v>40</v>
      </c>
    </row>
    <row r="10" spans="3:13" ht="12"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3:13" ht="12"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3:13" ht="12"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</sheetData>
  <sheetProtection/>
  <mergeCells count="2"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7.7109375" style="40" customWidth="1"/>
    <col min="3" max="14" width="6.140625" style="40" customWidth="1"/>
    <col min="15" max="16384" width="9.00390625" style="40" customWidth="1"/>
  </cols>
  <sheetData>
    <row r="1" spans="1:14" ht="14.25" customHeight="1">
      <c r="A1" s="40" t="s">
        <v>41</v>
      </c>
      <c r="N1" s="15" t="s">
        <v>42</v>
      </c>
    </row>
    <row r="2" spans="1:14" ht="12">
      <c r="A2" s="85" t="s">
        <v>31</v>
      </c>
      <c r="B2" s="86" t="s">
        <v>36</v>
      </c>
      <c r="C2" s="88" t="s">
        <v>32</v>
      </c>
      <c r="D2" s="41" t="s">
        <v>33</v>
      </c>
      <c r="E2" s="42"/>
      <c r="F2" s="42"/>
      <c r="G2" s="42"/>
      <c r="H2" s="42"/>
      <c r="I2" s="42"/>
      <c r="J2" s="43"/>
      <c r="K2" s="44" t="s">
        <v>34</v>
      </c>
      <c r="L2" s="42"/>
      <c r="M2" s="43"/>
      <c r="N2" s="45"/>
    </row>
    <row r="3" spans="1:14" ht="72">
      <c r="A3" s="84"/>
      <c r="B3" s="87"/>
      <c r="C3" s="88"/>
      <c r="D3" s="46"/>
      <c r="E3" s="47" t="s">
        <v>19</v>
      </c>
      <c r="F3" s="47" t="s">
        <v>20</v>
      </c>
      <c r="G3" s="47" t="s">
        <v>21</v>
      </c>
      <c r="H3" s="47" t="s">
        <v>22</v>
      </c>
      <c r="I3" s="47" t="s">
        <v>23</v>
      </c>
      <c r="J3" s="47" t="s">
        <v>25</v>
      </c>
      <c r="K3" s="48"/>
      <c r="L3" s="47" t="s">
        <v>24</v>
      </c>
      <c r="M3" s="47" t="s">
        <v>26</v>
      </c>
      <c r="N3" s="49" t="s">
        <v>27</v>
      </c>
    </row>
    <row r="4" spans="1:14" ht="14.25" customHeight="1">
      <c r="A4" s="89" t="s">
        <v>29</v>
      </c>
      <c r="B4" s="50" t="s">
        <v>37</v>
      </c>
      <c r="C4" s="51">
        <v>334</v>
      </c>
      <c r="D4" s="52">
        <v>39.5</v>
      </c>
      <c r="E4" s="53">
        <v>32.3</v>
      </c>
      <c r="F4" s="53">
        <v>0</v>
      </c>
      <c r="G4" s="53">
        <v>2.7</v>
      </c>
      <c r="H4" s="53">
        <v>0</v>
      </c>
      <c r="I4" s="53">
        <v>1.8</v>
      </c>
      <c r="J4" s="53">
        <v>2.7</v>
      </c>
      <c r="K4" s="53">
        <v>41</v>
      </c>
      <c r="L4" s="53">
        <v>2.4</v>
      </c>
      <c r="M4" s="53">
        <v>38.6</v>
      </c>
      <c r="N4" s="53">
        <v>19.5</v>
      </c>
    </row>
    <row r="5" spans="1:14" ht="14.25" customHeight="1">
      <c r="A5" s="89"/>
      <c r="B5" s="50" t="s">
        <v>35</v>
      </c>
      <c r="C5" s="51">
        <v>121</v>
      </c>
      <c r="D5" s="52">
        <v>23.1</v>
      </c>
      <c r="E5" s="53">
        <v>19</v>
      </c>
      <c r="F5" s="53">
        <v>0</v>
      </c>
      <c r="G5" s="53">
        <v>2.5</v>
      </c>
      <c r="H5" s="53">
        <v>0</v>
      </c>
      <c r="I5" s="53">
        <v>0.8</v>
      </c>
      <c r="J5" s="53">
        <v>0.8</v>
      </c>
      <c r="K5" s="53">
        <v>34.7</v>
      </c>
      <c r="L5" s="53">
        <v>7.4</v>
      </c>
      <c r="M5" s="53">
        <v>27.3</v>
      </c>
      <c r="N5" s="53">
        <v>42.1</v>
      </c>
    </row>
    <row r="6" spans="1:14" ht="14.25" customHeight="1">
      <c r="A6" s="90" t="s">
        <v>30</v>
      </c>
      <c r="B6" s="54" t="s">
        <v>37</v>
      </c>
      <c r="C6" s="55">
        <v>67</v>
      </c>
      <c r="D6" s="56">
        <v>59.7</v>
      </c>
      <c r="E6" s="57">
        <v>10.4</v>
      </c>
      <c r="F6" s="57">
        <v>25.4</v>
      </c>
      <c r="G6" s="57">
        <v>7.5</v>
      </c>
      <c r="H6" s="57">
        <v>10.4</v>
      </c>
      <c r="I6" s="57">
        <v>4.5</v>
      </c>
      <c r="J6" s="57">
        <v>1.5</v>
      </c>
      <c r="K6" s="57">
        <v>25.4</v>
      </c>
      <c r="L6" s="57">
        <v>11.9</v>
      </c>
      <c r="M6" s="57">
        <v>13.4</v>
      </c>
      <c r="N6" s="57">
        <v>14.9</v>
      </c>
    </row>
    <row r="7" spans="1:14" ht="14.25" customHeight="1">
      <c r="A7" s="91"/>
      <c r="B7" s="58" t="s">
        <v>35</v>
      </c>
      <c r="C7" s="59">
        <v>583</v>
      </c>
      <c r="D7" s="60">
        <v>37.6</v>
      </c>
      <c r="E7" s="61">
        <v>6.9</v>
      </c>
      <c r="F7" s="61">
        <v>11.3</v>
      </c>
      <c r="G7" s="61">
        <v>6</v>
      </c>
      <c r="H7" s="61">
        <v>9.1</v>
      </c>
      <c r="I7" s="61">
        <v>4.1</v>
      </c>
      <c r="J7" s="61">
        <v>0.2</v>
      </c>
      <c r="K7" s="61">
        <v>40</v>
      </c>
      <c r="L7" s="61">
        <v>33.4</v>
      </c>
      <c r="M7" s="61">
        <v>6.5</v>
      </c>
      <c r="N7" s="61">
        <v>22.5</v>
      </c>
    </row>
    <row r="8" spans="1:14" ht="14.25" customHeight="1">
      <c r="A8" s="83" t="s">
        <v>28</v>
      </c>
      <c r="B8" s="50" t="s">
        <v>37</v>
      </c>
      <c r="C8" s="51">
        <v>3850</v>
      </c>
      <c r="D8" s="62">
        <v>51</v>
      </c>
      <c r="E8" s="63">
        <v>8.1</v>
      </c>
      <c r="F8" s="63">
        <v>16.8</v>
      </c>
      <c r="G8" s="63">
        <v>4.7</v>
      </c>
      <c r="H8" s="63">
        <v>8.8</v>
      </c>
      <c r="I8" s="63">
        <v>11.8</v>
      </c>
      <c r="J8" s="63">
        <v>0.7</v>
      </c>
      <c r="K8" s="63">
        <v>42.9</v>
      </c>
      <c r="L8" s="63">
        <v>25.7</v>
      </c>
      <c r="M8" s="63">
        <v>17.2</v>
      </c>
      <c r="N8" s="63">
        <v>6.1</v>
      </c>
    </row>
    <row r="9" spans="1:14" ht="14.25" customHeight="1">
      <c r="A9" s="84"/>
      <c r="B9" s="64" t="s">
        <v>35</v>
      </c>
      <c r="C9" s="65">
        <v>2173</v>
      </c>
      <c r="D9" s="66">
        <v>45.9</v>
      </c>
      <c r="E9" s="67">
        <v>5.3</v>
      </c>
      <c r="F9" s="67">
        <v>13</v>
      </c>
      <c r="G9" s="67">
        <v>5.8</v>
      </c>
      <c r="H9" s="67">
        <v>14.3</v>
      </c>
      <c r="I9" s="67">
        <v>7.3</v>
      </c>
      <c r="J9" s="67">
        <v>0.1</v>
      </c>
      <c r="K9" s="67">
        <v>46.2</v>
      </c>
      <c r="L9" s="67">
        <v>40.4</v>
      </c>
      <c r="M9" s="67">
        <v>5.8</v>
      </c>
      <c r="N9" s="67">
        <v>7.9</v>
      </c>
    </row>
    <row r="10" ht="12">
      <c r="A10" s="14" t="s">
        <v>40</v>
      </c>
    </row>
    <row r="12" spans="4:14" ht="12"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4:14" ht="12"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4:14" ht="12"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4:14" ht="12"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4:14" ht="12"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4:14" ht="12"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</sheetData>
  <sheetProtection/>
  <mergeCells count="6">
    <mergeCell ref="A8:A9"/>
    <mergeCell ref="A2:A3"/>
    <mergeCell ref="B2:B3"/>
    <mergeCell ref="C2:C3"/>
    <mergeCell ref="A4:A5"/>
    <mergeCell ref="A6:A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125" workbookViewId="0" topLeftCell="A1">
      <selection activeCell="A1" sqref="A1"/>
    </sheetView>
  </sheetViews>
  <sheetFormatPr defaultColWidth="12.00390625" defaultRowHeight="15"/>
  <cols>
    <col min="1" max="1" width="61.57421875" style="19" customWidth="1"/>
    <col min="2" max="4" width="6.421875" style="20" customWidth="1"/>
    <col min="5" max="5" width="6.421875" style="21" customWidth="1"/>
    <col min="6" max="6" width="12.00390625" style="19" customWidth="1"/>
    <col min="7" max="7" width="2.140625" style="19" bestFit="1" customWidth="1"/>
    <col min="8" max="16384" width="12.00390625" style="19" customWidth="1"/>
  </cols>
  <sheetData>
    <row r="1" ht="14.25" customHeight="1">
      <c r="A1" s="19" t="s">
        <v>59</v>
      </c>
    </row>
    <row r="2" spans="1:5" ht="12">
      <c r="A2" s="22"/>
      <c r="B2" s="92" t="s">
        <v>60</v>
      </c>
      <c r="C2" s="93"/>
      <c r="D2" s="94"/>
      <c r="E2" s="23"/>
    </row>
    <row r="3" spans="1:5" ht="12">
      <c r="A3" s="24"/>
      <c r="B3" s="25" t="s">
        <v>44</v>
      </c>
      <c r="C3" s="26" t="s">
        <v>45</v>
      </c>
      <c r="D3" s="26" t="s">
        <v>46</v>
      </c>
      <c r="E3" s="23"/>
    </row>
    <row r="4" spans="1:5" ht="12">
      <c r="A4" s="16" t="s">
        <v>47</v>
      </c>
      <c r="B4" s="27">
        <v>85.7</v>
      </c>
      <c r="C4" s="28">
        <v>87.1</v>
      </c>
      <c r="D4" s="28">
        <v>86.9</v>
      </c>
      <c r="E4" s="29"/>
    </row>
    <row r="5" spans="1:5" ht="12">
      <c r="A5" s="17" t="s">
        <v>48</v>
      </c>
      <c r="B5" s="27">
        <v>84.6</v>
      </c>
      <c r="C5" s="28">
        <v>76.1</v>
      </c>
      <c r="D5" s="28">
        <v>80.5</v>
      </c>
      <c r="E5" s="29"/>
    </row>
    <row r="6" spans="1:5" ht="12">
      <c r="A6" s="17" t="s">
        <v>49</v>
      </c>
      <c r="B6" s="27">
        <v>75.8</v>
      </c>
      <c r="C6" s="28">
        <v>85.6</v>
      </c>
      <c r="D6" s="28">
        <v>77.3</v>
      </c>
      <c r="E6" s="29"/>
    </row>
    <row r="7" spans="1:5" ht="12">
      <c r="A7" s="17" t="s">
        <v>50</v>
      </c>
      <c r="B7" s="27">
        <v>67.80000000000001</v>
      </c>
      <c r="C7" s="28">
        <v>76.4</v>
      </c>
      <c r="D7" s="30">
        <v>67</v>
      </c>
      <c r="E7" s="29"/>
    </row>
    <row r="8" spans="1:5" ht="12">
      <c r="A8" s="17" t="s">
        <v>51</v>
      </c>
      <c r="B8" s="27">
        <v>64.1</v>
      </c>
      <c r="C8" s="28">
        <v>82.19999999999999</v>
      </c>
      <c r="D8" s="28">
        <v>67.2</v>
      </c>
      <c r="E8" s="29"/>
    </row>
    <row r="9" spans="1:5" ht="12">
      <c r="A9" s="17" t="s">
        <v>52</v>
      </c>
      <c r="B9" s="27">
        <v>60.5</v>
      </c>
      <c r="C9" s="28">
        <v>65.7</v>
      </c>
      <c r="D9" s="28">
        <v>56.699999999999996</v>
      </c>
      <c r="E9" s="29"/>
    </row>
    <row r="10" spans="1:5" ht="12">
      <c r="A10" s="17" t="s">
        <v>53</v>
      </c>
      <c r="B10" s="27">
        <v>56.10000000000001</v>
      </c>
      <c r="C10" s="30">
        <v>34</v>
      </c>
      <c r="D10" s="28">
        <v>41.5</v>
      </c>
      <c r="E10" s="29"/>
    </row>
    <row r="11" spans="1:5" ht="12">
      <c r="A11" s="17" t="s">
        <v>54</v>
      </c>
      <c r="B11" s="27">
        <v>53.2</v>
      </c>
      <c r="C11" s="28">
        <v>55.50000000000001</v>
      </c>
      <c r="D11" s="28">
        <v>44.6</v>
      </c>
      <c r="E11" s="29"/>
    </row>
    <row r="12" spans="1:5" ht="12">
      <c r="A12" s="17" t="s">
        <v>55</v>
      </c>
      <c r="B12" s="27">
        <v>48.9</v>
      </c>
      <c r="C12" s="28">
        <v>80.10000000000001</v>
      </c>
      <c r="D12" s="28">
        <v>71.6</v>
      </c>
      <c r="E12" s="29"/>
    </row>
    <row r="13" spans="1:5" ht="12">
      <c r="A13" s="17" t="s">
        <v>56</v>
      </c>
      <c r="B13" s="27">
        <v>40.1</v>
      </c>
      <c r="C13" s="28">
        <v>63.7</v>
      </c>
      <c r="D13" s="28">
        <v>44.9</v>
      </c>
      <c r="E13" s="29"/>
    </row>
    <row r="14" spans="1:5" ht="12">
      <c r="A14" s="17" t="s">
        <v>57</v>
      </c>
      <c r="B14" s="27">
        <v>28.199999999999996</v>
      </c>
      <c r="C14" s="28">
        <v>51.2</v>
      </c>
      <c r="D14" s="28">
        <v>32.1</v>
      </c>
      <c r="E14" s="29"/>
    </row>
    <row r="15" spans="1:5" ht="12">
      <c r="A15" s="18" t="s">
        <v>58</v>
      </c>
      <c r="B15" s="31">
        <v>28.1</v>
      </c>
      <c r="C15" s="32">
        <v>37.8</v>
      </c>
      <c r="D15" s="32">
        <v>28.1</v>
      </c>
      <c r="E15" s="29"/>
    </row>
    <row r="16" ht="12">
      <c r="A16" s="33" t="s">
        <v>61</v>
      </c>
    </row>
  </sheetData>
  <sheetProtection/>
  <mergeCells count="1">
    <mergeCell ref="B2:D2"/>
  </mergeCells>
  <printOptions/>
  <pageMargins left="0.2362204724409449" right="0.2362204724409449" top="0.5511811023622047" bottom="0.5511811023622047" header="0.31496062992125984" footer="0.31496062992125984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国立社会保障・人口問題研究所</dc:creator>
  <cp:keywords/>
  <dc:description/>
  <cp:lastModifiedBy>ychitose</cp:lastModifiedBy>
  <dcterms:created xsi:type="dcterms:W3CDTF">2015-03-30T07:56:14Z</dcterms:created>
  <dcterms:modified xsi:type="dcterms:W3CDTF">2015-04-01T04:55:43Z</dcterms:modified>
  <cp:category/>
  <cp:version/>
  <cp:contentType/>
  <cp:contentStatus/>
</cp:coreProperties>
</file>