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01_{5ED932BF-1BA9-48EE-8800-0D7362594BE1}" xr6:coauthVersionLast="47" xr6:coauthVersionMax="47" xr10:uidLastSave="{00000000-0000-0000-0000-000000000000}"/>
  <bookViews>
    <workbookView xWindow="-120" yWindow="-120" windowWidth="29040" windowHeight="15840" tabRatio="800" xr2:uid="{00000000-000D-0000-FFFF-FFFF00000000}"/>
  </bookViews>
  <sheets>
    <sheet name="(競争入札)R3年度･第1四半期" sheetId="24" r:id="rId1"/>
    <sheet name="(随意契約)R3年度･第1四半期" sheetId="14" r:id="rId2"/>
    <sheet name="(競争入札)R3年度･第2四半期" sheetId="29" r:id="rId3"/>
    <sheet name="(競争入札)R3年度・第3四半期" sheetId="31" r:id="rId4"/>
    <sheet name="(随意契約)R3年度･第3四半期" sheetId="32" r:id="rId5"/>
    <sheet name="(随意契約)R3年度･第4四半期" sheetId="34" r:id="rId6"/>
  </sheets>
  <definedNames>
    <definedName name="_xlnm.Print_Area" localSheetId="0">'(競争入札)R3年度･第1四半期'!$A$1:$L$7</definedName>
    <definedName name="_xlnm.Print_Area" localSheetId="2">'(競争入札)R3年度･第2四半期'!$A$1:$L$6</definedName>
    <definedName name="_xlnm.Print_Area" localSheetId="3">'(競争入札)R3年度・第3四半期'!$A$1:$L$6</definedName>
    <definedName name="_xlnm.Print_Area" localSheetId="1">'(随意契約)R3年度･第1四半期'!$A$1:$M$9</definedName>
    <definedName name="_xlnm.Print_Area" localSheetId="4">'(随意契約)R3年度･第3四半期'!$A$1:$M$5</definedName>
    <definedName name="_xlnm.Print_Area" localSheetId="5">'(随意契約)R3年度･第4四半期'!$A$1:$M$10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34" l="1"/>
  <c r="J9" i="34"/>
  <c r="J8" i="34"/>
  <c r="J7" i="34"/>
  <c r="J6" i="34"/>
  <c r="J5" i="34"/>
  <c r="J5" i="32"/>
  <c r="J6" i="31"/>
  <c r="J5" i="31"/>
  <c r="J6" i="29"/>
  <c r="J5" i="29"/>
  <c r="J6" i="24"/>
  <c r="J9" i="14"/>
  <c r="J7" i="24"/>
  <c r="J5" i="24"/>
  <c r="J6" i="14"/>
  <c r="J5" i="14"/>
</calcChain>
</file>

<file path=xl/sharedStrings.xml><?xml version="1.0" encoding="utf-8"?>
<sst xmlns="http://schemas.openxmlformats.org/spreadsheetml/2006/main" count="236" uniqueCount="94">
  <si>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</si>
  <si>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</si>
  <si>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</si>
  <si>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</si>
  <si>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</si>
  <si>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</si>
  <si>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</si>
  <si>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</si>
  <si>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</si>
  <si>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</si>
  <si>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</si>
  <si>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</si>
  <si>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</si>
  <si>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</si>
  <si>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</si>
  <si>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</si>
  <si>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</si>
  <si>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</si>
  <si>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</si>
  <si>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支出負担行為担当官
国立社会保障・人口問題研究所総務課長　結城　勝彦
東京都千代田区内幸町２－２－３　日比谷国際ビル６階</t>
    <rPh sb="29" eb="31">
      <t>ユウキ</t>
    </rPh>
    <rPh sb="32" eb="34">
      <t>カツヒコ</t>
    </rPh>
    <phoneticPr fontId="2"/>
  </si>
  <si>
    <t>日比谷国際ビルヂングの賃貸借</t>
    <rPh sb="0" eb="3">
      <t>ヒビヤ</t>
    </rPh>
    <rPh sb="3" eb="5">
      <t>コクサイ</t>
    </rPh>
    <rPh sb="11" eb="14">
      <t>チンタイシャク</t>
    </rPh>
    <phoneticPr fontId="3"/>
  </si>
  <si>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</si>
  <si>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日比谷国際ビルヂングの清掃業務</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</si>
  <si>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</si>
  <si>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『社会保障研究』印刷請負業務</t>
    <rPh sb="1" eb="3">
      <t>シャカイ</t>
    </rPh>
    <rPh sb="3" eb="5">
      <t>ホショウ</t>
    </rPh>
    <rPh sb="5" eb="7">
      <t>ケンキュウ</t>
    </rPh>
    <rPh sb="8" eb="10">
      <t>インサツ</t>
    </rPh>
    <rPh sb="10" eb="12">
      <t>ウケオイ</t>
    </rPh>
    <rPh sb="12" eb="14">
      <t>ギョウム</t>
    </rPh>
    <phoneticPr fontId="2"/>
  </si>
  <si>
    <t>日本印刷株式会社
東京都豊島区東池袋４－４１－２４</t>
    <rPh sb="0" eb="2">
      <t>ニホン</t>
    </rPh>
    <rPh sb="2" eb="4">
      <t>インサツ</t>
    </rPh>
    <rPh sb="4" eb="8">
      <t>カブシキガイシャ</t>
    </rPh>
    <rPh sb="9" eb="12">
      <t>トウキョウト</t>
    </rPh>
    <rPh sb="12" eb="15">
      <t>トシマク</t>
    </rPh>
    <rPh sb="15" eb="18">
      <t>ヒガシイケブクロ</t>
    </rPh>
    <phoneticPr fontId="2"/>
  </si>
  <si>
    <t>三菱地所株式会社
東京都千代田区大手町
１－１－１
三菱地所プロパティマネジメント株式会社
東京都千代田区丸の内
２－５－１</t>
    <phoneticPr fontId="2"/>
  </si>
  <si>
    <t>－</t>
    <phoneticPr fontId="2"/>
  </si>
  <si>
    <t>三菱地所プロパティマネジメント株式会社
東京都千代田区丸の内２－５－１</t>
    <phoneticPr fontId="3"/>
  </si>
  <si>
    <t>会計法第29条の3第5項
予算決算及び会計令第99条第２号（少額随契）</t>
    <phoneticPr fontId="2"/>
  </si>
  <si>
    <t>一般競争入札</t>
    <rPh sb="0" eb="2">
      <t>イッパン</t>
    </rPh>
    <rPh sb="2" eb="4">
      <t>キョウソウ</t>
    </rPh>
    <rPh sb="4" eb="6">
      <t>ニュウサツ</t>
    </rPh>
    <phoneticPr fontId="2"/>
  </si>
  <si>
    <t>株式会社紀伊國屋書店
東京都目黒区下目黒
３－７－１０</t>
    <rPh sb="0" eb="4">
      <t>カブシキガイシャ</t>
    </rPh>
    <rPh sb="4" eb="8">
      <t>キノクニヤ</t>
    </rPh>
    <rPh sb="8" eb="10">
      <t>ショテン</t>
    </rPh>
    <rPh sb="11" eb="14">
      <t>トウキョウト</t>
    </rPh>
    <rPh sb="14" eb="17">
      <t>メグロク</t>
    </rPh>
    <rPh sb="17" eb="20">
      <t>シモメグロ</t>
    </rPh>
    <phoneticPr fontId="2"/>
  </si>
  <si>
    <t>モノクロ複合機及びカラー複合機 一式における保守契約</t>
    <phoneticPr fontId="2"/>
  </si>
  <si>
    <t>単価契約</t>
    <rPh sb="0" eb="2">
      <t>タンカ</t>
    </rPh>
    <rPh sb="2" eb="4">
      <t>ケイヤク</t>
    </rPh>
    <phoneticPr fontId="2"/>
  </si>
  <si>
    <t>-</t>
    <phoneticPr fontId="2"/>
  </si>
  <si>
    <t>1頁あたり
16.5円（税抜）</t>
    <rPh sb="1" eb="2">
      <t>ページ</t>
    </rPh>
    <rPh sb="10" eb="11">
      <t>エン</t>
    </rPh>
    <rPh sb="12" eb="14">
      <t>ゼイヌ</t>
    </rPh>
    <phoneticPr fontId="2"/>
  </si>
  <si>
    <t>1頁あたり
18.3円（税抜）</t>
    <rPh sb="1" eb="2">
      <t>ページ</t>
    </rPh>
    <rPh sb="10" eb="11">
      <t>エン</t>
    </rPh>
    <rPh sb="12" eb="14">
      <t>ゼイヌ</t>
    </rPh>
    <phoneticPr fontId="2"/>
  </si>
  <si>
    <t>国立社会保障・人口問題研究所</t>
  </si>
  <si>
    <t>『人口問題研究』制作・印刷請負業務</t>
    <phoneticPr fontId="2"/>
  </si>
  <si>
    <t>大和綜合印刷株式会社
東京都千代田区飯田橋１－１２－１１</t>
    <phoneticPr fontId="2"/>
  </si>
  <si>
    <t>1頁あたり
6.9円（税抜）</t>
    <rPh sb="1" eb="2">
      <t>ページ</t>
    </rPh>
    <rPh sb="9" eb="10">
      <t>エン</t>
    </rPh>
    <rPh sb="11" eb="13">
      <t>ゼイヌ</t>
    </rPh>
    <phoneticPr fontId="2"/>
  </si>
  <si>
    <t>外国雑誌購入契約</t>
    <rPh sb="6" eb="8">
      <t>ケイヤク</t>
    </rPh>
    <phoneticPr fontId="2"/>
  </si>
  <si>
    <t>富士フイルムビジネスイノベーション株式会社
東京都江東区豊洲２－２－１</t>
    <phoneticPr fontId="2"/>
  </si>
  <si>
    <t>第１６回出生動向基本調査　調査票等印刷請負業務一式</t>
    <phoneticPr fontId="2"/>
  </si>
  <si>
    <t xml:space="preserve">株式会社エムクリエイション
東京都品川区平塚２－４－１６
</t>
    <phoneticPr fontId="2"/>
  </si>
  <si>
    <t>7者</t>
    <rPh sb="1" eb="2">
      <t>シャ</t>
    </rPh>
    <phoneticPr fontId="2"/>
  </si>
  <si>
    <t>令和３年度～令和７年度国立社会保障・人口問題研究所ネットワークシステムの機器等更改（賃貸借）及び運用・保守業務一式</t>
    <phoneticPr fontId="2"/>
  </si>
  <si>
    <t>ＮＥＣネクサソリューションズ株式会社
東京都港区三田１－４－２８三田国際ビル
ＮＥＣキャピタルソリューション株式会社
東京都港区港南２－１５－３</t>
    <phoneticPr fontId="2"/>
  </si>
  <si>
    <t>一般競争入札
（総合評価）</t>
    <rPh sb="0" eb="2">
      <t>イッパン</t>
    </rPh>
    <rPh sb="2" eb="4">
      <t>キョウソウ</t>
    </rPh>
    <rPh sb="4" eb="6">
      <t>ニュウサツ</t>
    </rPh>
    <rPh sb="8" eb="10">
      <t>ソウゴウ</t>
    </rPh>
    <rPh sb="10" eb="12">
      <t>ヒョウカ</t>
    </rPh>
    <phoneticPr fontId="2"/>
  </si>
  <si>
    <t>１者</t>
    <rPh sb="1" eb="2">
      <t>シャ</t>
    </rPh>
    <phoneticPr fontId="2"/>
  </si>
  <si>
    <t>予算決算及び会計令第９９条の２（不落随契）</t>
    <phoneticPr fontId="2"/>
  </si>
  <si>
    <t>1者
単価契約</t>
    <rPh sb="1" eb="2">
      <t>シャ</t>
    </rPh>
    <rPh sb="3" eb="5">
      <t>タンカ</t>
    </rPh>
    <rPh sb="5" eb="7">
      <t>ケイヤク</t>
    </rPh>
    <phoneticPr fontId="2"/>
  </si>
  <si>
    <t>０者</t>
    <rPh sb="1" eb="2">
      <t>シャ</t>
    </rPh>
    <phoneticPr fontId="2"/>
  </si>
  <si>
    <t>所見なし</t>
    <rPh sb="0" eb="2">
      <t>ショケン</t>
    </rPh>
    <phoneticPr fontId="2"/>
  </si>
  <si>
    <t>法人番号</t>
    <rPh sb="0" eb="2">
      <t>ホウジン</t>
    </rPh>
    <rPh sb="2" eb="4">
      <t>バンゴウ</t>
    </rPh>
    <phoneticPr fontId="2"/>
  </si>
  <si>
    <t xml:space="preserve">7010401022924
8010401021784 </t>
  </si>
  <si>
    <t xml:space="preserve">2010001008774
1010001116669 </t>
    <phoneticPr fontId="2"/>
  </si>
  <si>
    <t>令和３年４月１日～令和３年６月３０日契約締結分</t>
  </si>
  <si>
    <t>令和３年７月１日～令和３年９月３０日契約締結分</t>
  </si>
  <si>
    <t>第16回出生動向基本調査　調査票受付・名簿照合・電磁保存業務</t>
    <phoneticPr fontId="2"/>
  </si>
  <si>
    <t>凸版印刷株式会社
東京都文京区水道１－３－３</t>
    <phoneticPr fontId="2"/>
  </si>
  <si>
    <t>２者</t>
    <rPh sb="1" eb="2">
      <t>シャ</t>
    </rPh>
    <phoneticPr fontId="2"/>
  </si>
  <si>
    <t>第16回出生動向基本調査　調査票データ入力業務</t>
    <phoneticPr fontId="2"/>
  </si>
  <si>
    <t>ニューコン株式会社
東京都荒川区東日暮里５－４１－１２</t>
    <phoneticPr fontId="2"/>
  </si>
  <si>
    <t>５者</t>
    <rPh sb="1" eb="2">
      <t>シャ</t>
    </rPh>
    <phoneticPr fontId="2"/>
  </si>
  <si>
    <t>令和３年１０月１日～令和３年１２月３１日契約締結分</t>
  </si>
  <si>
    <t>カラー複合機における保守契約</t>
    <phoneticPr fontId="2"/>
  </si>
  <si>
    <t>富士フイルムビジネスイノベーションジャパン株式会社
東京都江東区豊洲２－２－１</t>
    <phoneticPr fontId="2"/>
  </si>
  <si>
    <t>１者
単価契約</t>
    <rPh sb="1" eb="2">
      <t>シャ</t>
    </rPh>
    <rPh sb="3" eb="5">
      <t>タンカ</t>
    </rPh>
    <rPh sb="5" eb="7">
      <t>ケイヤク</t>
    </rPh>
    <phoneticPr fontId="2"/>
  </si>
  <si>
    <t>第２６回厚生政策セミナー運営業務一式</t>
    <phoneticPr fontId="2"/>
  </si>
  <si>
    <t>株式会社シード・プランニング
東京都文京区湯島３－１９－１１　湯島ファーストビル４Ｆ</t>
    <phoneticPr fontId="2"/>
  </si>
  <si>
    <t>３者</t>
    <rPh sb="1" eb="2">
      <t>シャ</t>
    </rPh>
    <phoneticPr fontId="2"/>
  </si>
  <si>
    <t>Labour Migration Policy Review of Japan（日本の労働移民政策に関するレビュー）</t>
    <phoneticPr fontId="2"/>
  </si>
  <si>
    <r>
      <t>経済</t>
    </r>
    <r>
      <rPr>
        <sz val="8"/>
        <color indexed="8"/>
        <rFont val="ＭＳ Ｐゴシック"/>
        <family val="3"/>
        <charset val="128"/>
      </rPr>
      <t>協力開発機構（OECD）
2, rue André Pascal - 75775 Paris Cedex 16 FRANCE</t>
    </r>
    <rPh sb="2" eb="4">
      <t>キョウリョク</t>
    </rPh>
    <rPh sb="4" eb="6">
      <t>カイハツ</t>
    </rPh>
    <phoneticPr fontId="2"/>
  </si>
  <si>
    <t>会計法第２９条の３第４項（競争の不存在）</t>
    <rPh sb="13" eb="15">
      <t>キョウソウ</t>
    </rPh>
    <rPh sb="16" eb="19">
      <t>フソンザイ</t>
    </rPh>
    <phoneticPr fontId="2"/>
  </si>
  <si>
    <t>新規</t>
    <rPh sb="0" eb="2">
      <t>シンキ</t>
    </rPh>
    <phoneticPr fontId="2"/>
  </si>
  <si>
    <t>令和４年１月１日～令和４年３月３１日契約締結分</t>
  </si>
  <si>
    <t>データ購入契約</t>
    <phoneticPr fontId="2"/>
  </si>
  <si>
    <t xml:space="preserve">支出負担行為担当官
国立社会保障・人口問題研究所総務課長　結城　勝彦
東京都千代田区内幸町２－２－３　日比谷国際ビル６階
</t>
    <rPh sb="29" eb="31">
      <t>ユウキ</t>
    </rPh>
    <rPh sb="32" eb="34">
      <t>カツヒコ</t>
    </rPh>
    <phoneticPr fontId="2"/>
  </si>
  <si>
    <t>Gallup社
アメリカ合衆国　ワシントン州　NWストリート　901 F</t>
    <phoneticPr fontId="2"/>
  </si>
  <si>
    <t>会計法第２９条の３第４項及び予算決算及び会計令第１０２条の４第３号（競争の不存在）</t>
    <rPh sb="34" eb="36">
      <t>キョウソウ</t>
    </rPh>
    <rPh sb="37" eb="40">
      <t>フソンザイ</t>
    </rPh>
    <phoneticPr fontId="2"/>
  </si>
  <si>
    <t>外国法人のため税抜価格を記載</t>
  </si>
  <si>
    <t>電子決裁・文書管理システム改修業務一式</t>
  </si>
  <si>
    <t>ＮＥＣネクサソリューションズ株式会社
東京都港区三田１－４－２８三田国際ビル</t>
    <phoneticPr fontId="2"/>
  </si>
  <si>
    <t>Adobe Acrobat Pro 2020　20ライセンス</t>
    <phoneticPr fontId="2"/>
  </si>
  <si>
    <t>富士フイルムビジネスイノベーションジャパン株式会社
東京都江東区豊洲２丁目２番１号</t>
    <phoneticPr fontId="2"/>
  </si>
  <si>
    <t>会計法第29条の3第5項
予算決算及び会計令第99条第3号（少額随契）</t>
    <phoneticPr fontId="2"/>
  </si>
  <si>
    <t>カスタマイズデスクトップPC　３台</t>
    <rPh sb="16" eb="17">
      <t>ダイ</t>
    </rPh>
    <phoneticPr fontId="2"/>
  </si>
  <si>
    <t>株式会社ヤマダデンキ　ツクモ本店法人営業所
東京都千代田区外神田１-９-７</t>
    <rPh sb="0" eb="4">
      <t>カブシキガイシャ</t>
    </rPh>
    <rPh sb="14" eb="16">
      <t>ホンテン</t>
    </rPh>
    <rPh sb="16" eb="18">
      <t>ホウジン</t>
    </rPh>
    <rPh sb="18" eb="21">
      <t>エイギョウショ</t>
    </rPh>
    <rPh sb="22" eb="25">
      <t>トウキョウト</t>
    </rPh>
    <rPh sb="25" eb="29">
      <t>チヨダク</t>
    </rPh>
    <rPh sb="29" eb="32">
      <t>ソトカンダ</t>
    </rPh>
    <phoneticPr fontId="2"/>
  </si>
  <si>
    <t>ArcGIS Professional Basic及びArcGIS Geostatistical Analyst for GIS Professional　4ライセンス</t>
    <phoneticPr fontId="2"/>
  </si>
  <si>
    <t>アジア航測株式会社
神奈川県川崎市麻生区万福寺1丁目2番2号</t>
    <phoneticPr fontId="2"/>
  </si>
  <si>
    <t>Stata/MP 17 (6-core)　２ライセンス</t>
    <phoneticPr fontId="2"/>
  </si>
  <si>
    <t>JUCA, Inc.
105 West Torrance Blvd. #104
Redondo Beach, CA 90277</t>
    <phoneticPr fontId="2"/>
  </si>
  <si>
    <t xml:space="preserve">
外国法人のため税抜価格を記載</t>
    <rPh sb="1" eb="3">
      <t>ガイコク</t>
    </rPh>
    <rPh sb="3" eb="5">
      <t>ホウジン</t>
    </rPh>
    <rPh sb="8" eb="10">
      <t>ゼイヌ</t>
    </rPh>
    <rPh sb="10" eb="12">
      <t>カカク</t>
    </rPh>
    <rPh sb="13" eb="1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</si>
</sst>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0.0%"/>
    <numFmt numFmtId="178"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8"/>
      <color indexed="8"/>
      <name val="ＭＳ Ｐゴシック"/>
      <family val="3"/>
      <charset val="128"/>
    </font>
    <font>
      <sz val="13"/>
      <name val="ＭＳ Ｐゴシック"/>
      <family val="3"/>
      <charset val="128"/>
    </font>
    <font>
      <sz val="8"/>
      <name val="ＭＳ Ｐゴシック"/>
      <family val="3"/>
      <charset val="128"/>
    </font>
    <font>
      <sz val="8"/>
      <name val="ＭＳ ゴシック"/>
      <family val="3"/>
      <charset val="128"/>
    </font>
    <font>
      <sz val="11"/>
      <color theme="1"/>
      <name val="ＭＳ Ｐゴシック"/>
      <family val="3"/>
      <charset val="128"/>
      <scheme val="minor"/>
    </font>
    <font>
      <sz val="11"/>
      <color theme="1"/>
      <name val="ＭＳ Ｐゴシック"/>
      <family val="3"/>
      <charset val="128"/>
    </font>
    <font>
      <sz val="8"/>
      <color theme="1"/>
      <name val="ＭＳ Ｐゴシック"/>
      <family val="3"/>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color theme="1"/>
      <name val="ＭＳ Ｐゴシック"/>
      <family val="3"/>
      <charset val="128"/>
    </font>
    <font>
      <sz val="13"/>
      <color theme="1"/>
      <name val="ＭＳ Ｐゴシック"/>
      <family val="3"/>
      <charset val="128"/>
    </font>
    <font>
      <sz val="8"/>
      <color rgb="FF000000"/>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9" fillId="0" borderId="0">
      <alignment vertical="center"/>
    </xf>
    <xf numFmtId="0" fontId="1" fillId="0" borderId="0">
      <alignment vertical="center"/>
    </xf>
  </cellStyleXfs>
  <cellXfs count="112">
    <xf numFmtId="0" fontId="0" fillId="0" borderId="0" xfId="0">
      <alignment vertical="center"/>
    </xf>
    <xf numFmtId="0" fontId="10" fillId="0" borderId="0" xfId="0" applyFont="1">
      <alignment vertical="center"/>
    </xf>
    <xf numFmtId="0" fontId="10" fillId="0" borderId="0" xfId="0" applyFont="1" applyAlignment="1">
      <alignment horizontal="center" vertical="center"/>
    </xf>
    <xf numFmtId="0" fontId="10" fillId="0" borderId="2" xfId="0" applyFont="1" applyBorder="1">
      <alignment vertical="center"/>
    </xf>
    <xf numFmtId="0" fontId="11"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0" borderId="2" xfId="5" applyFont="1" applyFill="1" applyBorder="1" applyAlignment="1">
      <alignment vertical="center" wrapText="1"/>
    </xf>
    <xf numFmtId="0" fontId="11" fillId="0" borderId="2" xfId="5" applyFont="1" applyFill="1" applyBorder="1" applyAlignment="1" applyProtection="1">
      <alignment horizontal="center" vertical="center" wrapText="1"/>
      <protection locked="0"/>
    </xf>
    <xf numFmtId="0" fontId="11" fillId="0" borderId="2" xfId="5" applyFont="1" applyFill="1" applyBorder="1" applyAlignment="1" applyProtection="1">
      <alignment vertical="center" wrapText="1"/>
      <protection locked="0"/>
    </xf>
    <xf numFmtId="0" fontId="10" fillId="0" borderId="0" xfId="0" applyFont="1" applyProtection="1">
      <alignment vertical="center"/>
      <protection locked="0"/>
    </xf>
    <xf numFmtId="0" fontId="11" fillId="0" borderId="0" xfId="0" applyFont="1" applyFill="1" applyAlignment="1">
      <alignment horizontal="center" vertical="center" wrapText="1"/>
    </xf>
    <xf numFmtId="0" fontId="11" fillId="0" borderId="0" xfId="5" applyFont="1" applyFill="1" applyAlignment="1" applyProtection="1">
      <alignment vertical="center" wrapText="1"/>
      <protection locked="0"/>
    </xf>
    <xf numFmtId="0" fontId="11" fillId="0" borderId="2" xfId="0" applyFont="1" applyBorder="1">
      <alignment vertical="center"/>
    </xf>
    <xf numFmtId="0" fontId="13" fillId="0" borderId="2" xfId="3" applyFont="1" applyFill="1" applyBorder="1" applyAlignment="1">
      <alignment horizontal="left" vertical="center" wrapText="1"/>
    </xf>
    <xf numFmtId="0" fontId="11" fillId="0" borderId="2" xfId="0" applyFont="1" applyBorder="1" applyAlignment="1">
      <alignment vertical="center" wrapText="1"/>
    </xf>
    <xf numFmtId="176" fontId="11" fillId="0" borderId="2" xfId="0" applyNumberFormat="1" applyFont="1" applyBorder="1" applyAlignment="1">
      <alignment vertical="center"/>
    </xf>
    <xf numFmtId="178" fontId="13" fillId="0" borderId="2" xfId="2" applyNumberFormat="1" applyFont="1" applyFill="1" applyBorder="1" applyAlignment="1">
      <alignment vertical="center" wrapText="1"/>
    </xf>
    <xf numFmtId="41" fontId="11" fillId="0" borderId="2" xfId="0" applyNumberFormat="1" applyFont="1" applyBorder="1" applyAlignment="1">
      <alignment horizontal="center" vertical="center"/>
    </xf>
    <xf numFmtId="177" fontId="11" fillId="0" borderId="2" xfId="1" applyNumberFormat="1" applyFont="1" applyBorder="1" applyAlignment="1">
      <alignment horizontal="right" vertical="center"/>
    </xf>
    <xf numFmtId="0" fontId="11" fillId="0" borderId="2" xfId="0" applyFont="1" applyFill="1" applyBorder="1" applyAlignment="1">
      <alignment horizontal="center" vertical="center"/>
    </xf>
    <xf numFmtId="178" fontId="13" fillId="0" borderId="2" xfId="3" applyNumberFormat="1" applyFont="1" applyFill="1" applyBorder="1" applyAlignment="1">
      <alignment vertical="center" wrapText="1"/>
    </xf>
    <xf numFmtId="0" fontId="11" fillId="0" borderId="3" xfId="0" applyFont="1" applyBorder="1" applyProtection="1">
      <alignment vertical="center"/>
      <protection locked="0"/>
    </xf>
    <xf numFmtId="0" fontId="10" fillId="0" borderId="0" xfId="0" applyFont="1" applyBorder="1">
      <alignment vertical="center"/>
    </xf>
    <xf numFmtId="0" fontId="10"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horizontal="center" vertical="center"/>
    </xf>
    <xf numFmtId="0" fontId="14" fillId="0" borderId="2" xfId="0" applyFont="1" applyBorder="1" applyAlignment="1">
      <alignment horizontal="center" vertical="center" wrapText="1"/>
    </xf>
    <xf numFmtId="0" fontId="11" fillId="0" borderId="2" xfId="0" applyFont="1" applyFill="1" applyBorder="1" applyAlignment="1">
      <alignment vertical="center" wrapText="1"/>
    </xf>
    <xf numFmtId="178" fontId="11" fillId="0" borderId="2" xfId="0" applyNumberFormat="1" applyFont="1" applyFill="1" applyBorder="1" applyAlignment="1">
      <alignment horizontal="right" vertical="center" wrapText="1"/>
    </xf>
    <xf numFmtId="41" fontId="11" fillId="0" borderId="2" xfId="0" applyNumberFormat="1" applyFont="1" applyBorder="1" applyAlignment="1">
      <alignment horizontal="right" vertical="center"/>
    </xf>
    <xf numFmtId="0" fontId="11" fillId="0" borderId="2" xfId="5" applyNumberFormat="1" applyFont="1" applyFill="1" applyBorder="1" applyAlignment="1" applyProtection="1">
      <alignment horizontal="center" vertical="center" wrapText="1"/>
      <protection locked="0"/>
    </xf>
    <xf numFmtId="41" fontId="11" fillId="0" borderId="2" xfId="0" applyNumberFormat="1" applyFont="1" applyFill="1" applyBorder="1" applyAlignment="1">
      <alignment vertical="center"/>
    </xf>
    <xf numFmtId="41" fontId="11" fillId="0" borderId="2" xfId="0" applyNumberFormat="1" applyFont="1" applyFill="1" applyBorder="1" applyAlignment="1">
      <alignment horizontal="right" vertical="center" wrapText="1"/>
    </xf>
    <xf numFmtId="177" fontId="11" fillId="0" borderId="2" xfId="1" applyNumberFormat="1" applyFont="1" applyBorder="1" applyAlignment="1">
      <alignment horizontal="center" vertical="center"/>
    </xf>
    <xf numFmtId="178" fontId="13" fillId="0" borderId="2" xfId="3" applyNumberFormat="1" applyFont="1" applyFill="1" applyBorder="1" applyAlignment="1">
      <alignment horizontal="right" vertical="center" wrapText="1"/>
    </xf>
    <xf numFmtId="38" fontId="11" fillId="0" borderId="2" xfId="2" applyFont="1" applyFill="1" applyBorder="1" applyAlignment="1" applyProtection="1">
      <alignment vertical="center" wrapText="1"/>
      <protection locked="0"/>
    </xf>
    <xf numFmtId="0" fontId="11" fillId="0" borderId="4" xfId="5" applyFont="1" applyFill="1" applyBorder="1" applyAlignment="1" applyProtection="1">
      <alignment vertical="center" wrapText="1"/>
      <protection locked="0"/>
    </xf>
    <xf numFmtId="0" fontId="12" fillId="0" borderId="3" xfId="5" applyFont="1" applyFill="1" applyBorder="1" applyAlignment="1">
      <alignment vertical="center" wrapText="1"/>
    </xf>
    <xf numFmtId="0" fontId="11" fillId="0" borderId="3" xfId="0" applyFont="1" applyBorder="1" applyAlignment="1">
      <alignment vertical="center" wrapText="1"/>
    </xf>
    <xf numFmtId="176" fontId="11" fillId="0" borderId="3" xfId="0" applyNumberFormat="1" applyFont="1" applyBorder="1" applyAlignment="1">
      <alignment vertical="center"/>
    </xf>
    <xf numFmtId="0" fontId="11" fillId="0" borderId="3" xfId="0" applyFont="1" applyFill="1" applyBorder="1" applyAlignment="1">
      <alignment vertical="center" wrapText="1"/>
    </xf>
    <xf numFmtId="41" fontId="11" fillId="0" borderId="3" xfId="0" applyNumberFormat="1" applyFont="1" applyBorder="1" applyAlignment="1">
      <alignment horizontal="right" vertical="center"/>
    </xf>
    <xf numFmtId="41" fontId="11" fillId="0" borderId="3" xfId="0" applyNumberFormat="1" applyFont="1" applyFill="1" applyBorder="1" applyAlignment="1">
      <alignment vertical="center"/>
    </xf>
    <xf numFmtId="177" fontId="11" fillId="0" borderId="3" xfId="1" applyNumberFormat="1" applyFont="1" applyFill="1" applyBorder="1" applyAlignment="1">
      <alignment horizontal="right" vertical="center"/>
    </xf>
    <xf numFmtId="0" fontId="11" fillId="0" borderId="3" xfId="5" applyNumberFormat="1" applyFont="1" applyFill="1" applyBorder="1" applyAlignment="1" applyProtection="1">
      <alignment vertical="center" wrapText="1"/>
      <protection locked="0"/>
    </xf>
    <xf numFmtId="0" fontId="11" fillId="0" borderId="3" xfId="5" applyFont="1" applyFill="1" applyBorder="1" applyAlignment="1" applyProtection="1">
      <alignment vertical="center" wrapText="1"/>
      <protection locked="0"/>
    </xf>
    <xf numFmtId="0" fontId="10" fillId="0" borderId="3" xfId="0" applyFont="1" applyFill="1" applyBorder="1" applyAlignment="1">
      <alignment horizontal="center" vertical="center"/>
    </xf>
    <xf numFmtId="0" fontId="10" fillId="0" borderId="0" xfId="0" applyFont="1" applyAlignment="1" applyProtection="1">
      <alignment horizontal="center" vertical="center"/>
    </xf>
    <xf numFmtId="0" fontId="0" fillId="0" borderId="0" xfId="0" applyAlignment="1">
      <alignment horizontal="center" vertical="center"/>
    </xf>
    <xf numFmtId="0" fontId="0" fillId="0" borderId="2" xfId="0" applyBorder="1">
      <alignment vertical="center"/>
    </xf>
    <xf numFmtId="0" fontId="7" fillId="0" borderId="2" xfId="0" applyFont="1" applyBorder="1" applyAlignment="1">
      <alignment horizontal="center" vertical="center" wrapText="1"/>
    </xf>
    <xf numFmtId="0" fontId="7" fillId="0" borderId="2" xfId="0" applyFont="1" applyBorder="1">
      <alignment vertical="center"/>
    </xf>
    <xf numFmtId="0" fontId="15" fillId="0" borderId="2" xfId="3" applyFont="1" applyBorder="1" applyAlignment="1">
      <alignment horizontal="left" vertical="center" wrapText="1"/>
    </xf>
    <xf numFmtId="0" fontId="7" fillId="0" borderId="2" xfId="0" applyFont="1" applyBorder="1" applyAlignment="1">
      <alignment vertical="center" wrapText="1"/>
    </xf>
    <xf numFmtId="176" fontId="7" fillId="0" borderId="2" xfId="0" applyNumberFormat="1" applyFont="1" applyBorder="1">
      <alignment vertical="center"/>
    </xf>
    <xf numFmtId="176" fontId="7" fillId="0" borderId="2" xfId="0" applyNumberFormat="1" applyFont="1" applyBorder="1" applyAlignment="1">
      <alignment vertical="center" wrapText="1"/>
    </xf>
    <xf numFmtId="178" fontId="7" fillId="0" borderId="2" xfId="0" applyNumberFormat="1" applyFont="1" applyBorder="1" applyAlignment="1">
      <alignment horizontal="right" vertical="center" wrapText="1"/>
    </xf>
    <xf numFmtId="38" fontId="7" fillId="0" borderId="2" xfId="2" applyFont="1" applyBorder="1" applyAlignment="1">
      <alignment vertical="center"/>
    </xf>
    <xf numFmtId="177" fontId="7" fillId="0" borderId="2" xfId="1" applyNumberFormat="1" applyFont="1" applyBorder="1" applyAlignment="1">
      <alignment horizontal="right" vertical="center"/>
    </xf>
    <xf numFmtId="176"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pplyProtection="1">
      <alignment vertical="center" wrapText="1"/>
      <protection locked="0"/>
    </xf>
    <xf numFmtId="178" fontId="7" fillId="0" borderId="2" xfId="0" applyNumberFormat="1" applyFont="1" applyBorder="1" applyAlignment="1" applyProtection="1">
      <alignment horizontal="right" vertical="center" wrapText="1"/>
      <protection locked="0"/>
    </xf>
    <xf numFmtId="38" fontId="7" fillId="0" borderId="2" xfId="2" applyFont="1" applyBorder="1" applyProtection="1">
      <alignment vertical="center"/>
      <protection locked="0"/>
    </xf>
    <xf numFmtId="0" fontId="7" fillId="0" borderId="2" xfId="0" applyFont="1" applyBorder="1" applyAlignment="1" applyProtection="1">
      <alignment horizontal="center" vertical="center"/>
      <protection locked="0"/>
    </xf>
    <xf numFmtId="0" fontId="0" fillId="0" borderId="0" xfId="0" applyProtection="1">
      <alignment vertical="center"/>
      <protection locked="0"/>
    </xf>
    <xf numFmtId="0" fontId="0" fillId="0" borderId="0" xfId="0" applyBorder="1">
      <alignment vertical="center"/>
    </xf>
    <xf numFmtId="0" fontId="7" fillId="0" borderId="3" xfId="0" applyFont="1" applyBorder="1" applyProtection="1">
      <alignment vertical="center"/>
      <protection locked="0"/>
    </xf>
    <xf numFmtId="0" fontId="13" fillId="0" borderId="2" xfId="3" applyFont="1" applyBorder="1" applyAlignment="1">
      <alignment horizontal="left" vertical="center" wrapText="1"/>
    </xf>
    <xf numFmtId="176" fontId="11" fillId="0" borderId="2" xfId="0" applyNumberFormat="1" applyFont="1" applyBorder="1">
      <alignment vertical="center"/>
    </xf>
    <xf numFmtId="176" fontId="11" fillId="0" borderId="2" xfId="0" applyNumberFormat="1" applyFont="1" applyBorder="1" applyAlignment="1">
      <alignment vertical="center" wrapText="1"/>
    </xf>
    <xf numFmtId="178" fontId="11" fillId="0" borderId="2" xfId="0" applyNumberFormat="1" applyFont="1" applyBorder="1" applyAlignment="1">
      <alignment vertical="center" wrapText="1"/>
    </xf>
    <xf numFmtId="38" fontId="11" fillId="0" borderId="2" xfId="2" applyFont="1" applyBorder="1" applyAlignment="1">
      <alignment vertical="center"/>
    </xf>
    <xf numFmtId="176" fontId="11" fillId="0" borderId="2" xfId="0" applyNumberFormat="1" applyFont="1" applyBorder="1" applyAlignment="1">
      <alignment horizontal="center" vertical="center" wrapText="1"/>
    </xf>
    <xf numFmtId="0" fontId="16" fillId="0" borderId="2" xfId="0" applyFont="1" applyBorder="1" applyAlignment="1">
      <alignment horizontal="center" vertical="center"/>
    </xf>
    <xf numFmtId="0" fontId="11" fillId="0" borderId="2" xfId="0" applyFont="1" applyBorder="1" applyAlignment="1" applyProtection="1">
      <alignment vertical="center" wrapText="1"/>
      <protection locked="0"/>
    </xf>
    <xf numFmtId="178" fontId="11" fillId="0" borderId="2" xfId="0" applyNumberFormat="1" applyFont="1" applyBorder="1" applyAlignment="1" applyProtection="1">
      <alignment vertical="center" wrapText="1"/>
      <protection locked="0"/>
    </xf>
    <xf numFmtId="38" fontId="11" fillId="0" borderId="2" xfId="2" applyFont="1" applyBorder="1" applyProtection="1">
      <alignment vertical="center"/>
      <protection locked="0"/>
    </xf>
    <xf numFmtId="0" fontId="11" fillId="0" borderId="2" xfId="0" applyFont="1" applyBorder="1" applyAlignment="1" applyProtection="1">
      <alignment horizontal="center" vertical="center"/>
      <protection locked="0"/>
    </xf>
    <xf numFmtId="0" fontId="11" fillId="0" borderId="0" xfId="0" applyFont="1" applyAlignment="1">
      <alignment horizontal="center" vertical="center" wrapText="1"/>
    </xf>
    <xf numFmtId="0" fontId="11" fillId="0" borderId="2" xfId="5" applyFont="1" applyBorder="1" applyAlignment="1" applyProtection="1">
      <alignment vertical="center" wrapText="1"/>
      <protection locked="0"/>
    </xf>
    <xf numFmtId="0" fontId="13" fillId="0" borderId="2" xfId="3" applyFont="1" applyBorder="1" applyAlignment="1">
      <alignment horizontal="center" vertical="center" wrapText="1"/>
    </xf>
    <xf numFmtId="0" fontId="11" fillId="0" borderId="2" xfId="5" applyFont="1" applyBorder="1" applyAlignment="1" applyProtection="1">
      <alignment horizontal="center" vertical="center" wrapText="1"/>
      <protection locked="0"/>
    </xf>
    <xf numFmtId="0" fontId="11" fillId="0" borderId="0" xfId="5" applyFont="1" applyAlignment="1" applyProtection="1">
      <alignment vertical="center" wrapText="1"/>
      <protection locked="0"/>
    </xf>
    <xf numFmtId="0" fontId="7" fillId="0" borderId="2" xfId="5" applyFont="1" applyBorder="1" applyAlignment="1" applyProtection="1">
      <alignment vertical="center" wrapText="1"/>
      <protection locked="0"/>
    </xf>
    <xf numFmtId="58" fontId="7" fillId="0" borderId="2" xfId="5" applyNumberFormat="1" applyFont="1" applyBorder="1" applyAlignment="1" applyProtection="1">
      <alignment vertical="center" wrapText="1"/>
      <protection locked="0"/>
    </xf>
    <xf numFmtId="178" fontId="13" fillId="0" borderId="2" xfId="3" applyNumberFormat="1" applyFont="1" applyBorder="1" applyAlignment="1">
      <alignment horizontal="center" vertical="center" wrapText="1"/>
    </xf>
    <xf numFmtId="38" fontId="7" fillId="0" borderId="2" xfId="2" applyFont="1" applyBorder="1" applyAlignment="1" applyProtection="1">
      <alignment vertical="center" wrapText="1"/>
      <protection locked="0"/>
    </xf>
    <xf numFmtId="0" fontId="11" fillId="0" borderId="2" xfId="0" applyFont="1" applyBorder="1" applyAlignment="1">
      <alignment horizontal="center" vertical="center"/>
    </xf>
    <xf numFmtId="0" fontId="11" fillId="0" borderId="2" xfId="4" applyFont="1" applyBorder="1" applyAlignment="1">
      <alignment vertical="center" wrapText="1" shrinkToFit="1"/>
    </xf>
    <xf numFmtId="178" fontId="11" fillId="0" borderId="2" xfId="0" applyNumberFormat="1" applyFont="1" applyBorder="1">
      <alignment vertical="center"/>
    </xf>
    <xf numFmtId="38" fontId="11" fillId="0" borderId="2" xfId="2" applyFont="1" applyBorder="1" applyAlignment="1">
      <alignment horizontal="right" vertical="center"/>
    </xf>
    <xf numFmtId="0" fontId="8" fillId="0" borderId="2" xfId="5" applyFont="1" applyBorder="1" applyAlignment="1">
      <alignment vertical="center" wrapText="1"/>
    </xf>
    <xf numFmtId="0" fontId="11" fillId="0" borderId="2" xfId="0" applyFont="1" applyFill="1" applyBorder="1" applyProtection="1">
      <alignment vertical="center"/>
      <protection locked="0"/>
    </xf>
    <xf numFmtId="0" fontId="11" fillId="0" borderId="2" xfId="0" applyFont="1" applyFill="1" applyBorder="1" applyAlignment="1" applyProtection="1">
      <alignment vertical="center" wrapText="1"/>
      <protection locked="0"/>
    </xf>
    <xf numFmtId="176" fontId="11" fillId="0" borderId="2" xfId="0" applyNumberFormat="1" applyFont="1" applyFill="1" applyBorder="1" applyProtection="1">
      <alignment vertical="center"/>
      <protection locked="0"/>
    </xf>
    <xf numFmtId="178" fontId="11" fillId="0" borderId="2" xfId="5" applyNumberFormat="1" applyFont="1" applyFill="1" applyBorder="1" applyAlignment="1" applyProtection="1">
      <alignment horizontal="right" vertical="center" wrapText="1"/>
      <protection locked="0"/>
    </xf>
    <xf numFmtId="176" fontId="11" fillId="0" borderId="2" xfId="0" applyNumberFormat="1" applyFont="1" applyFill="1" applyBorder="1" applyAlignment="1">
      <alignment vertical="center" wrapText="1"/>
    </xf>
    <xf numFmtId="38" fontId="11" fillId="0" borderId="2" xfId="2" applyFont="1" applyFill="1" applyBorder="1" applyProtection="1">
      <alignment vertical="center"/>
      <protection locked="0"/>
    </xf>
    <xf numFmtId="177" fontId="11" fillId="0" borderId="2" xfId="1" applyNumberFormat="1" applyFont="1" applyFill="1" applyBorder="1" applyAlignment="1">
      <alignment horizontal="right" vertical="center"/>
    </xf>
    <xf numFmtId="0" fontId="11" fillId="0" borderId="2" xfId="0" applyFont="1" applyFill="1" applyBorder="1" applyAlignment="1" applyProtection="1">
      <alignment horizontal="center" vertical="center"/>
      <protection locked="0"/>
    </xf>
    <xf numFmtId="0" fontId="18" fillId="0" borderId="2" xfId="0" applyFont="1" applyFill="1" applyBorder="1" applyAlignment="1">
      <alignment vertical="center" wrapText="1"/>
    </xf>
    <xf numFmtId="58" fontId="7" fillId="0" borderId="2" xfId="5" applyNumberFormat="1" applyFont="1" applyFill="1" applyBorder="1" applyAlignment="1" applyProtection="1">
      <alignment vertical="center" wrapText="1"/>
      <protection locked="0"/>
    </xf>
    <xf numFmtId="178" fontId="11" fillId="0" borderId="2" xfId="0" applyNumberFormat="1" applyFont="1" applyFill="1" applyBorder="1">
      <alignment vertical="center"/>
    </xf>
    <xf numFmtId="0" fontId="7" fillId="0" borderId="2" xfId="5" applyFont="1" applyFill="1" applyBorder="1" applyAlignment="1" applyProtection="1">
      <alignment vertical="center" wrapText="1"/>
      <protection locked="0"/>
    </xf>
    <xf numFmtId="38" fontId="11" fillId="0" borderId="2" xfId="2" applyFont="1" applyFill="1" applyBorder="1" applyAlignment="1">
      <alignment horizontal="right" vertical="center"/>
    </xf>
    <xf numFmtId="0" fontId="10" fillId="0" borderId="2" xfId="0" applyFont="1" applyFill="1" applyBorder="1">
      <alignment vertical="center"/>
    </xf>
    <xf numFmtId="0" fontId="17" fillId="0" borderId="0" xfId="0" applyFont="1" applyAlignment="1">
      <alignment horizontal="center" vertical="center"/>
    </xf>
    <xf numFmtId="0" fontId="10" fillId="0" borderId="1" xfId="0" applyFont="1" applyBorder="1" applyAlignment="1">
      <alignment horizontal="left" vertical="center"/>
    </xf>
    <xf numFmtId="0" fontId="17" fillId="0" borderId="0" xfId="0" applyFont="1" applyBorder="1" applyAlignment="1">
      <alignment horizontal="center" vertical="center"/>
    </xf>
    <xf numFmtId="0" fontId="6" fillId="0" borderId="0" xfId="0" applyFont="1" applyAlignment="1">
      <alignment horizontal="center" vertical="center"/>
    </xf>
    <xf numFmtId="0" fontId="0" fillId="0" borderId="1" xfId="0" applyBorder="1" applyAlignment="1">
      <alignment horizontal="left" vertical="center"/>
    </xf>
  </cellXfs>
  <cellStyles count="6">
    <cellStyle name="パーセント 2" xfId="1" xr:uid="{00000000-0005-0000-0000-000000000000}"/>
    <cellStyle name="桁区切り" xfId="2" builtinId="6"/>
    <cellStyle name="標準" xfId="0" builtinId="0"/>
    <cellStyle name="標準 3" xfId="3" xr:uid="{00000000-0005-0000-0000-000003000000}"/>
    <cellStyle name="標準 8" xfId="4" xr:uid="{00000000-0005-0000-0000-000004000000}"/>
    <cellStyle name="標準_１６７調査票４案件best100（再検討）0914提出用"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
  <sheetViews>
    <sheetView tabSelected="1" view="pageBreakPreview" zoomScaleNormal="115" zoomScaleSheetLayoutView="100" workbookViewId="0">
      <pane ySplit="4" topLeftCell="A5" activePane="bottomLeft" state="frozen"/>
      <selection pane="bottomLeft" activeCell="G6" sqref="G6"/>
    </sheetView>
  </sheetViews>
  <sheetFormatPr defaultRowHeight="13.5" x14ac:dyDescent="0.15"/>
  <cols>
    <col min="1" max="1" width="3.875" style="1" customWidth="1"/>
    <col min="2" max="2" width="25.625" style="1" customWidth="1"/>
    <col min="3" max="3" width="17.375" style="2" customWidth="1"/>
    <col min="4" max="4" width="12.875" style="1" customWidth="1"/>
    <col min="5" max="7" width="14.625" style="1" customWidth="1"/>
    <col min="8" max="8" width="12.625" style="1" customWidth="1"/>
    <col min="9" max="9" width="12.625" style="2" customWidth="1"/>
    <col min="10" max="10" width="8" style="2" customWidth="1"/>
    <col min="11" max="11" width="7.25" style="1" customWidth="1"/>
    <col min="12" max="12" width="15.125" style="1" customWidth="1"/>
    <col min="13" max="13" width="10" style="1" customWidth="1"/>
    <col min="14" max="16384" width="9" style="1"/>
  </cols>
  <sheetData>
    <row r="1" spans="1:13" ht="17.25" customHeight="1" x14ac:dyDescent="0.15">
      <c r="B1" s="107" t="s">
        <v>10</v>
      </c>
      <c r="C1" s="107"/>
      <c r="D1" s="107"/>
      <c r="E1" s="107"/>
      <c r="F1" s="107"/>
      <c r="G1" s="107"/>
      <c r="H1" s="107"/>
      <c r="I1" s="107"/>
      <c r="J1" s="107"/>
      <c r="K1" s="107"/>
      <c r="L1" s="107"/>
    </row>
    <row r="3" spans="1:13" x14ac:dyDescent="0.15">
      <c r="B3" s="1" t="s">
        <v>7</v>
      </c>
      <c r="C3" s="2" t="s">
        <v>13</v>
      </c>
      <c r="D3" s="108" t="s">
        <v>57</v>
      </c>
      <c r="E3" s="108"/>
      <c r="F3" s="108"/>
      <c r="G3" s="108"/>
      <c r="H3" s="108"/>
      <c r="I3" s="2" t="s">
        <v>14</v>
      </c>
      <c r="J3" s="108" t="s">
        <v>37</v>
      </c>
      <c r="K3" s="108"/>
      <c r="L3" s="108"/>
    </row>
    <row r="4" spans="1:13" ht="47.25" customHeight="1" x14ac:dyDescent="0.15">
      <c r="A4" s="3"/>
      <c r="B4" s="4" t="s">
        <v>11</v>
      </c>
      <c r="C4" s="4" t="s">
        <v>0</v>
      </c>
      <c r="D4" s="4" t="s">
        <v>1</v>
      </c>
      <c r="E4" s="4" t="s">
        <v>2</v>
      </c>
      <c r="F4" s="4" t="s">
        <v>54</v>
      </c>
      <c r="G4" s="4" t="s">
        <v>8</v>
      </c>
      <c r="H4" s="4" t="s">
        <v>15</v>
      </c>
      <c r="I4" s="4" t="s">
        <v>16</v>
      </c>
      <c r="J4" s="4" t="s">
        <v>4</v>
      </c>
      <c r="K4" s="4" t="s">
        <v>6</v>
      </c>
      <c r="L4" s="5" t="s">
        <v>12</v>
      </c>
    </row>
    <row r="5" spans="1:13" ht="79.5" customHeight="1" x14ac:dyDescent="0.15">
      <c r="A5" s="12">
        <v>1</v>
      </c>
      <c r="B5" s="13" t="s">
        <v>32</v>
      </c>
      <c r="C5" s="14" t="s">
        <v>19</v>
      </c>
      <c r="D5" s="15">
        <v>44287</v>
      </c>
      <c r="E5" s="13" t="s">
        <v>42</v>
      </c>
      <c r="F5" s="16">
        <v>1011101015050</v>
      </c>
      <c r="G5" s="15" t="s">
        <v>30</v>
      </c>
      <c r="H5" s="17">
        <v>1275150</v>
      </c>
      <c r="I5" s="17">
        <v>1275150</v>
      </c>
      <c r="J5" s="18">
        <f>I5/H5</f>
        <v>1</v>
      </c>
      <c r="K5" s="7" t="s">
        <v>51</v>
      </c>
      <c r="L5" s="19" t="s">
        <v>53</v>
      </c>
    </row>
    <row r="6" spans="1:13" ht="79.5" customHeight="1" x14ac:dyDescent="0.15">
      <c r="A6" s="12">
        <v>2</v>
      </c>
      <c r="B6" s="13" t="s">
        <v>43</v>
      </c>
      <c r="C6" s="14" t="s">
        <v>19</v>
      </c>
      <c r="D6" s="15">
        <v>44287</v>
      </c>
      <c r="E6" s="13" t="s">
        <v>44</v>
      </c>
      <c r="F6" s="20">
        <v>1010701001716</v>
      </c>
      <c r="G6" s="15" t="s">
        <v>30</v>
      </c>
      <c r="H6" s="17">
        <v>5857038</v>
      </c>
      <c r="I6" s="17">
        <v>3718000</v>
      </c>
      <c r="J6" s="18">
        <f>I6/H6</f>
        <v>0.63479185212730393</v>
      </c>
      <c r="K6" s="7" t="s">
        <v>45</v>
      </c>
      <c r="L6" s="19" t="s">
        <v>53</v>
      </c>
    </row>
    <row r="7" spans="1:13" s="9" customFormat="1" ht="94.5" x14ac:dyDescent="0.15">
      <c r="A7" s="93">
        <v>3</v>
      </c>
      <c r="B7" s="94" t="s">
        <v>46</v>
      </c>
      <c r="C7" s="27" t="s">
        <v>19</v>
      </c>
      <c r="D7" s="95">
        <v>44308</v>
      </c>
      <c r="E7" s="8" t="s">
        <v>47</v>
      </c>
      <c r="F7" s="96" t="s">
        <v>55</v>
      </c>
      <c r="G7" s="97" t="s">
        <v>48</v>
      </c>
      <c r="H7" s="98">
        <v>332972182</v>
      </c>
      <c r="I7" s="98">
        <v>328602912</v>
      </c>
      <c r="J7" s="99">
        <f>I7/H7</f>
        <v>0.98687797288723655</v>
      </c>
      <c r="K7" s="100" t="s">
        <v>49</v>
      </c>
      <c r="L7" s="100" t="s">
        <v>53</v>
      </c>
    </row>
    <row r="8" spans="1:13" x14ac:dyDescent="0.15">
      <c r="L8" s="21"/>
      <c r="M8" s="22"/>
    </row>
    <row r="9" spans="1:13" x14ac:dyDescent="0.15">
      <c r="L9" s="22"/>
    </row>
  </sheetData>
  <sheetProtection formatRows="0" insertRows="0" deleteRows="0" selectLockedCells="1"/>
  <protectedRanges>
    <protectedRange sqref="B5:B6" name="データ入力_6_6_3"/>
    <protectedRange sqref="E5:F6" name="データ入力_6_6_2_2"/>
  </protectedRanges>
  <mergeCells count="3">
    <mergeCell ref="B1:L1"/>
    <mergeCell ref="J3:L3"/>
    <mergeCell ref="D3:H3"/>
  </mergeCells>
  <phoneticPr fontId="2"/>
  <dataValidations count="2">
    <dataValidation imeMode="on" allowBlank="1" showInputMessage="1" showErrorMessage="1" sqref="B1:D4 E1:H2 I1:L4 E4:H4 K8:K65536 B8:G65536 L9:L65536 K5:K6 C5:C7 D5:D6 G5:G7" xr:uid="{00000000-0002-0000-0100-000000000000}"/>
    <dataValidation imeMode="off" allowBlank="1" showInputMessage="1" showErrorMessage="1" sqref="H8:J65536 H5:I6 J5:J7" xr:uid="{00000000-0002-0000-0100-00000100000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08"/>
  <sheetViews>
    <sheetView view="pageBreakPreview" zoomScaleNormal="100" zoomScaleSheetLayoutView="100" workbookViewId="0">
      <pane ySplit="4" topLeftCell="A5" activePane="bottomLeft" state="frozen"/>
      <selection pane="bottomLeft" activeCell="H6" sqref="H6"/>
    </sheetView>
  </sheetViews>
  <sheetFormatPr defaultRowHeight="13.5" x14ac:dyDescent="0.15"/>
  <cols>
    <col min="1" max="1" width="5" style="1" customWidth="1"/>
    <col min="2" max="2" width="25.625" style="1" customWidth="1"/>
    <col min="3" max="3" width="19.125" style="2" customWidth="1"/>
    <col min="4" max="4" width="12.875" style="1" customWidth="1"/>
    <col min="5" max="5" width="23.125" style="1" customWidth="1"/>
    <col min="6" max="6" width="14.625" style="1" customWidth="1"/>
    <col min="7" max="7" width="27.125" style="1" customWidth="1"/>
    <col min="8" max="8" width="12.625" style="1" customWidth="1"/>
    <col min="9" max="9" width="12.625" style="2" customWidth="1"/>
    <col min="10" max="10" width="8" style="2" customWidth="1"/>
    <col min="11" max="11" width="6.5" style="1" customWidth="1"/>
    <col min="12" max="12" width="8.625" style="1" customWidth="1"/>
    <col min="13" max="13" width="12.625" style="1" customWidth="1"/>
    <col min="14" max="15" width="9" style="1" customWidth="1"/>
    <col min="16" max="16384" width="9" style="1"/>
  </cols>
  <sheetData>
    <row r="1" spans="1:14" ht="17.25" customHeight="1" x14ac:dyDescent="0.15">
      <c r="B1" s="109" t="s">
        <v>10</v>
      </c>
      <c r="C1" s="109"/>
      <c r="D1" s="109"/>
      <c r="E1" s="109"/>
      <c r="F1" s="109"/>
      <c r="G1" s="109"/>
      <c r="H1" s="109"/>
      <c r="I1" s="109"/>
      <c r="J1" s="109"/>
      <c r="K1" s="109"/>
      <c r="L1" s="109"/>
      <c r="M1" s="109"/>
    </row>
    <row r="2" spans="1:14" x14ac:dyDescent="0.15">
      <c r="B2" s="22"/>
      <c r="C2" s="23"/>
      <c r="D2" s="22"/>
      <c r="E2" s="22"/>
      <c r="F2" s="22"/>
      <c r="G2" s="22"/>
      <c r="H2" s="22"/>
      <c r="I2" s="23"/>
      <c r="J2" s="23"/>
      <c r="K2" s="22"/>
      <c r="L2" s="22"/>
      <c r="M2" s="22"/>
    </row>
    <row r="3" spans="1:14" x14ac:dyDescent="0.15">
      <c r="B3" s="24" t="s">
        <v>9</v>
      </c>
      <c r="C3" s="25" t="s">
        <v>13</v>
      </c>
      <c r="D3" s="108" t="s">
        <v>57</v>
      </c>
      <c r="E3" s="108"/>
      <c r="F3" s="108"/>
      <c r="G3" s="108"/>
      <c r="H3" s="108"/>
      <c r="I3" s="25" t="s">
        <v>14</v>
      </c>
      <c r="J3" s="108" t="s">
        <v>37</v>
      </c>
      <c r="K3" s="108"/>
      <c r="L3" s="108"/>
      <c r="M3" s="108"/>
    </row>
    <row r="4" spans="1:14" s="10" customFormat="1" ht="47.25" customHeight="1" x14ac:dyDescent="0.15">
      <c r="A4" s="4"/>
      <c r="B4" s="4" t="s">
        <v>11</v>
      </c>
      <c r="C4" s="4" t="s">
        <v>0</v>
      </c>
      <c r="D4" s="4" t="s">
        <v>1</v>
      </c>
      <c r="E4" s="4" t="s">
        <v>2</v>
      </c>
      <c r="F4" s="4" t="s">
        <v>54</v>
      </c>
      <c r="G4" s="4" t="s">
        <v>3</v>
      </c>
      <c r="H4" s="4" t="s">
        <v>17</v>
      </c>
      <c r="I4" s="4" t="s">
        <v>18</v>
      </c>
      <c r="J4" s="4" t="s">
        <v>4</v>
      </c>
      <c r="K4" s="4" t="s">
        <v>5</v>
      </c>
      <c r="L4" s="4" t="s">
        <v>6</v>
      </c>
      <c r="M4" s="5" t="s">
        <v>12</v>
      </c>
    </row>
    <row r="5" spans="1:14" s="11" customFormat="1" ht="105.75" customHeight="1" x14ac:dyDescent="0.15">
      <c r="A5" s="8">
        <v>1</v>
      </c>
      <c r="B5" s="26" t="s">
        <v>20</v>
      </c>
      <c r="C5" s="14" t="s">
        <v>19</v>
      </c>
      <c r="D5" s="15">
        <v>44287</v>
      </c>
      <c r="E5" s="27" t="s">
        <v>26</v>
      </c>
      <c r="F5" s="28" t="s">
        <v>56</v>
      </c>
      <c r="G5" s="27" t="s">
        <v>21</v>
      </c>
      <c r="H5" s="29">
        <v>188667192</v>
      </c>
      <c r="I5" s="29">
        <v>188667192</v>
      </c>
      <c r="J5" s="18">
        <f>I5/H5</f>
        <v>1</v>
      </c>
      <c r="K5" s="30" t="s">
        <v>27</v>
      </c>
      <c r="L5" s="8"/>
      <c r="M5" s="7" t="s">
        <v>53</v>
      </c>
    </row>
    <row r="6" spans="1:14" ht="73.5" customHeight="1" x14ac:dyDescent="0.15">
      <c r="A6" s="8">
        <v>2</v>
      </c>
      <c r="B6" s="6" t="s">
        <v>22</v>
      </c>
      <c r="C6" s="14" t="s">
        <v>19</v>
      </c>
      <c r="D6" s="15">
        <v>44287</v>
      </c>
      <c r="E6" s="27" t="s">
        <v>28</v>
      </c>
      <c r="F6" s="28">
        <v>1010001116669</v>
      </c>
      <c r="G6" s="27" t="s">
        <v>23</v>
      </c>
      <c r="H6" s="29">
        <v>1571424</v>
      </c>
      <c r="I6" s="31">
        <v>1571424</v>
      </c>
      <c r="J6" s="18">
        <f>I6/H6</f>
        <v>1</v>
      </c>
      <c r="K6" s="30" t="s">
        <v>27</v>
      </c>
      <c r="L6" s="8"/>
      <c r="M6" s="7" t="s">
        <v>53</v>
      </c>
    </row>
    <row r="7" spans="1:14" ht="73.5" customHeight="1" x14ac:dyDescent="0.15">
      <c r="A7" s="8">
        <v>3</v>
      </c>
      <c r="B7" s="6" t="s">
        <v>38</v>
      </c>
      <c r="C7" s="14" t="s">
        <v>19</v>
      </c>
      <c r="D7" s="15">
        <v>44287</v>
      </c>
      <c r="E7" s="27" t="s">
        <v>39</v>
      </c>
      <c r="F7" s="28">
        <v>6010001021699</v>
      </c>
      <c r="G7" s="27" t="s">
        <v>29</v>
      </c>
      <c r="H7" s="32" t="s">
        <v>40</v>
      </c>
      <c r="I7" s="32" t="s">
        <v>40</v>
      </c>
      <c r="J7" s="33" t="s">
        <v>34</v>
      </c>
      <c r="K7" s="30" t="s">
        <v>27</v>
      </c>
      <c r="L7" s="8" t="s">
        <v>33</v>
      </c>
      <c r="M7" s="7" t="s">
        <v>53</v>
      </c>
    </row>
    <row r="8" spans="1:14" ht="77.25" customHeight="1" x14ac:dyDescent="0.15">
      <c r="A8" s="8">
        <v>4</v>
      </c>
      <c r="B8" s="6" t="s">
        <v>24</v>
      </c>
      <c r="C8" s="14" t="s">
        <v>19</v>
      </c>
      <c r="D8" s="15">
        <v>44287</v>
      </c>
      <c r="E8" s="27" t="s">
        <v>25</v>
      </c>
      <c r="F8" s="28">
        <v>3010001005787</v>
      </c>
      <c r="G8" s="27" t="s">
        <v>29</v>
      </c>
      <c r="H8" s="32" t="s">
        <v>36</v>
      </c>
      <c r="I8" s="32" t="s">
        <v>35</v>
      </c>
      <c r="J8" s="33" t="s">
        <v>34</v>
      </c>
      <c r="K8" s="30" t="s">
        <v>27</v>
      </c>
      <c r="L8" s="8" t="s">
        <v>33</v>
      </c>
      <c r="M8" s="7" t="s">
        <v>53</v>
      </c>
    </row>
    <row r="9" spans="1:14" ht="81" customHeight="1" x14ac:dyDescent="0.15">
      <c r="A9" s="8">
        <v>5</v>
      </c>
      <c r="B9" s="13" t="s">
        <v>41</v>
      </c>
      <c r="C9" s="14" t="s">
        <v>19</v>
      </c>
      <c r="D9" s="15">
        <v>44287</v>
      </c>
      <c r="E9" s="13" t="s">
        <v>31</v>
      </c>
      <c r="F9" s="34">
        <v>4011101005131</v>
      </c>
      <c r="G9" s="8" t="s">
        <v>50</v>
      </c>
      <c r="H9" s="35">
        <v>2298701</v>
      </c>
      <c r="I9" s="35">
        <v>1890818</v>
      </c>
      <c r="J9" s="18">
        <f>I9/H9</f>
        <v>0.82255934982409629</v>
      </c>
      <c r="K9" s="30" t="s">
        <v>27</v>
      </c>
      <c r="L9" s="7" t="s">
        <v>52</v>
      </c>
      <c r="M9" s="7" t="s">
        <v>53</v>
      </c>
    </row>
    <row r="10" spans="1:14" x14ac:dyDescent="0.15">
      <c r="A10" s="36"/>
      <c r="B10" s="37"/>
      <c r="C10" s="38"/>
      <c r="D10" s="39"/>
      <c r="E10" s="40"/>
      <c r="F10" s="40"/>
      <c r="G10" s="40"/>
      <c r="H10" s="41"/>
      <c r="I10" s="42"/>
      <c r="J10" s="43"/>
      <c r="K10" s="44"/>
      <c r="L10" s="45"/>
      <c r="M10" s="46"/>
      <c r="N10" s="22"/>
    </row>
    <row r="11" spans="1:14" x14ac:dyDescent="0.15">
      <c r="A11" s="22"/>
      <c r="B11" s="22"/>
      <c r="D11" s="22"/>
      <c r="E11" s="22"/>
      <c r="F11" s="22"/>
      <c r="H11" s="22"/>
      <c r="J11" s="47"/>
      <c r="K11" s="22"/>
      <c r="L11" s="22"/>
      <c r="M11" s="22"/>
    </row>
    <row r="12" spans="1:14" x14ac:dyDescent="0.15">
      <c r="J12" s="47"/>
    </row>
    <row r="13" spans="1:14" x14ac:dyDescent="0.15">
      <c r="J13" s="47"/>
    </row>
    <row r="14" spans="1:14" x14ac:dyDescent="0.15">
      <c r="J14" s="47"/>
    </row>
    <row r="15" spans="1:14" x14ac:dyDescent="0.15">
      <c r="J15" s="47"/>
    </row>
    <row r="16" spans="1:14" x14ac:dyDescent="0.15">
      <c r="J16" s="47"/>
    </row>
    <row r="17" spans="10:10" x14ac:dyDescent="0.15">
      <c r="J17" s="47"/>
    </row>
    <row r="18" spans="10:10" x14ac:dyDescent="0.15">
      <c r="J18" s="47"/>
    </row>
    <row r="19" spans="10:10" x14ac:dyDescent="0.15">
      <c r="J19" s="47"/>
    </row>
    <row r="20" spans="10:10" x14ac:dyDescent="0.15">
      <c r="J20" s="47"/>
    </row>
    <row r="21" spans="10:10" x14ac:dyDescent="0.15">
      <c r="J21" s="47"/>
    </row>
    <row r="22" spans="10:10" x14ac:dyDescent="0.15">
      <c r="J22" s="47"/>
    </row>
    <row r="23" spans="10:10" x14ac:dyDescent="0.15">
      <c r="J23" s="47"/>
    </row>
    <row r="24" spans="10:10" x14ac:dyDescent="0.15">
      <c r="J24" s="47"/>
    </row>
    <row r="25" spans="10:10" x14ac:dyDescent="0.15">
      <c r="J25" s="47"/>
    </row>
    <row r="26" spans="10:10" x14ac:dyDescent="0.15">
      <c r="J26" s="47"/>
    </row>
    <row r="27" spans="10:10" x14ac:dyDescent="0.15">
      <c r="J27" s="47"/>
    </row>
    <row r="28" spans="10:10" x14ac:dyDescent="0.15">
      <c r="J28" s="47"/>
    </row>
    <row r="29" spans="10:10" x14ac:dyDescent="0.15">
      <c r="J29" s="47"/>
    </row>
    <row r="30" spans="10:10" x14ac:dyDescent="0.15">
      <c r="J30" s="47"/>
    </row>
    <row r="31" spans="10:10" x14ac:dyDescent="0.15">
      <c r="J31" s="47"/>
    </row>
    <row r="32" spans="10:10" x14ac:dyDescent="0.15">
      <c r="J32" s="47"/>
    </row>
    <row r="33" spans="10:10" x14ac:dyDescent="0.15">
      <c r="J33" s="47"/>
    </row>
    <row r="34" spans="10:10" x14ac:dyDescent="0.15">
      <c r="J34" s="47"/>
    </row>
    <row r="35" spans="10:10" x14ac:dyDescent="0.15">
      <c r="J35" s="47"/>
    </row>
    <row r="36" spans="10:10" x14ac:dyDescent="0.15">
      <c r="J36" s="47"/>
    </row>
    <row r="37" spans="10:10" x14ac:dyDescent="0.15">
      <c r="J37" s="47"/>
    </row>
    <row r="38" spans="10:10" x14ac:dyDescent="0.15">
      <c r="J38" s="47"/>
    </row>
    <row r="39" spans="10:10" x14ac:dyDescent="0.15">
      <c r="J39" s="47"/>
    </row>
    <row r="40" spans="10:10" x14ac:dyDescent="0.15">
      <c r="J40" s="47"/>
    </row>
    <row r="41" spans="10:10" x14ac:dyDescent="0.15">
      <c r="J41" s="47"/>
    </row>
    <row r="42" spans="10:10" x14ac:dyDescent="0.15">
      <c r="J42" s="47"/>
    </row>
    <row r="43" spans="10:10" x14ac:dyDescent="0.15">
      <c r="J43" s="47"/>
    </row>
    <row r="44" spans="10:10" x14ac:dyDescent="0.15">
      <c r="J44" s="47"/>
    </row>
    <row r="45" spans="10:10" x14ac:dyDescent="0.15">
      <c r="J45" s="47"/>
    </row>
    <row r="46" spans="10:10" x14ac:dyDescent="0.15">
      <c r="J46" s="47"/>
    </row>
    <row r="47" spans="10:10" x14ac:dyDescent="0.15">
      <c r="J47" s="47"/>
    </row>
    <row r="48" spans="10:10" x14ac:dyDescent="0.15">
      <c r="J48" s="47"/>
    </row>
    <row r="49" spans="10:10" x14ac:dyDescent="0.15">
      <c r="J49" s="47"/>
    </row>
    <row r="50" spans="10:10" x14ac:dyDescent="0.15">
      <c r="J50" s="47"/>
    </row>
    <row r="51" spans="10:10" x14ac:dyDescent="0.15">
      <c r="J51" s="47"/>
    </row>
    <row r="52" spans="10:10" x14ac:dyDescent="0.15">
      <c r="J52" s="47"/>
    </row>
    <row r="53" spans="10:10" x14ac:dyDescent="0.15">
      <c r="J53" s="47"/>
    </row>
    <row r="54" spans="10:10" x14ac:dyDescent="0.15">
      <c r="J54" s="47"/>
    </row>
    <row r="55" spans="10:10" x14ac:dyDescent="0.15">
      <c r="J55" s="47"/>
    </row>
    <row r="56" spans="10:10" x14ac:dyDescent="0.15">
      <c r="J56" s="47"/>
    </row>
    <row r="57" spans="10:10" x14ac:dyDescent="0.15">
      <c r="J57" s="47"/>
    </row>
    <row r="58" spans="10:10" x14ac:dyDescent="0.15">
      <c r="J58" s="47"/>
    </row>
    <row r="59" spans="10:10" x14ac:dyDescent="0.15">
      <c r="J59" s="47"/>
    </row>
    <row r="60" spans="10:10" x14ac:dyDescent="0.15">
      <c r="J60" s="47"/>
    </row>
    <row r="61" spans="10:10" x14ac:dyDescent="0.15">
      <c r="J61" s="47"/>
    </row>
    <row r="62" spans="10:10" x14ac:dyDescent="0.15">
      <c r="J62" s="47"/>
    </row>
    <row r="63" spans="10:10" x14ac:dyDescent="0.15">
      <c r="J63" s="47"/>
    </row>
    <row r="64" spans="10:10" x14ac:dyDescent="0.15">
      <c r="J64" s="47"/>
    </row>
    <row r="65" spans="10:10" x14ac:dyDescent="0.15">
      <c r="J65" s="47"/>
    </row>
    <row r="66" spans="10:10" x14ac:dyDescent="0.15">
      <c r="J66" s="47"/>
    </row>
    <row r="67" spans="10:10" x14ac:dyDescent="0.15">
      <c r="J67" s="47"/>
    </row>
    <row r="68" spans="10:10" x14ac:dyDescent="0.15">
      <c r="J68" s="47"/>
    </row>
    <row r="69" spans="10:10" x14ac:dyDescent="0.15">
      <c r="J69" s="47"/>
    </row>
    <row r="70" spans="10:10" x14ac:dyDescent="0.15">
      <c r="J70" s="47"/>
    </row>
    <row r="71" spans="10:10" x14ac:dyDescent="0.15">
      <c r="J71" s="47"/>
    </row>
    <row r="72" spans="10:10" x14ac:dyDescent="0.15">
      <c r="J72" s="47"/>
    </row>
    <row r="73" spans="10:10" x14ac:dyDescent="0.15">
      <c r="J73" s="47"/>
    </row>
    <row r="74" spans="10:10" x14ac:dyDescent="0.15">
      <c r="J74" s="47"/>
    </row>
    <row r="75" spans="10:10" x14ac:dyDescent="0.15">
      <c r="J75" s="47"/>
    </row>
    <row r="76" spans="10:10" x14ac:dyDescent="0.15">
      <c r="J76" s="47"/>
    </row>
    <row r="77" spans="10:10" x14ac:dyDescent="0.15">
      <c r="J77" s="47"/>
    </row>
    <row r="78" spans="10:10" x14ac:dyDescent="0.15">
      <c r="J78" s="47"/>
    </row>
    <row r="79" spans="10:10" x14ac:dyDescent="0.15">
      <c r="J79" s="47"/>
    </row>
    <row r="80" spans="10:10" x14ac:dyDescent="0.15">
      <c r="J80" s="47"/>
    </row>
    <row r="81" spans="10:10" x14ac:dyDescent="0.15">
      <c r="J81" s="47"/>
    </row>
    <row r="82" spans="10:10" x14ac:dyDescent="0.15">
      <c r="J82" s="47"/>
    </row>
    <row r="83" spans="10:10" x14ac:dyDescent="0.15">
      <c r="J83" s="47"/>
    </row>
    <row r="84" spans="10:10" x14ac:dyDescent="0.15">
      <c r="J84" s="47"/>
    </row>
    <row r="85" spans="10:10" x14ac:dyDescent="0.15">
      <c r="J85" s="47"/>
    </row>
    <row r="86" spans="10:10" x14ac:dyDescent="0.15">
      <c r="J86" s="47"/>
    </row>
    <row r="87" spans="10:10" x14ac:dyDescent="0.15">
      <c r="J87" s="47"/>
    </row>
    <row r="88" spans="10:10" x14ac:dyDescent="0.15">
      <c r="J88" s="47"/>
    </row>
    <row r="89" spans="10:10" x14ac:dyDescent="0.15">
      <c r="J89" s="47"/>
    </row>
    <row r="90" spans="10:10" x14ac:dyDescent="0.15">
      <c r="J90" s="47"/>
    </row>
    <row r="91" spans="10:10" x14ac:dyDescent="0.15">
      <c r="J91" s="47"/>
    </row>
    <row r="92" spans="10:10" x14ac:dyDescent="0.15">
      <c r="J92" s="47"/>
    </row>
    <row r="93" spans="10:10" x14ac:dyDescent="0.15">
      <c r="J93" s="47"/>
    </row>
    <row r="94" spans="10:10" x14ac:dyDescent="0.15">
      <c r="J94" s="47"/>
    </row>
    <row r="95" spans="10:10" x14ac:dyDescent="0.15">
      <c r="J95" s="47"/>
    </row>
    <row r="96" spans="10:10" x14ac:dyDescent="0.15">
      <c r="J96" s="47"/>
    </row>
    <row r="97" spans="10:10" x14ac:dyDescent="0.15">
      <c r="J97" s="47"/>
    </row>
    <row r="98" spans="10:10" x14ac:dyDescent="0.15">
      <c r="J98" s="47"/>
    </row>
    <row r="99" spans="10:10" x14ac:dyDescent="0.15">
      <c r="J99" s="47"/>
    </row>
    <row r="100" spans="10:10" x14ac:dyDescent="0.15">
      <c r="J100" s="47"/>
    </row>
    <row r="101" spans="10:10" x14ac:dyDescent="0.15">
      <c r="J101" s="47"/>
    </row>
    <row r="102" spans="10:10" x14ac:dyDescent="0.15">
      <c r="J102" s="47"/>
    </row>
    <row r="103" spans="10:10" x14ac:dyDescent="0.15">
      <c r="J103" s="47"/>
    </row>
    <row r="104" spans="10:10" x14ac:dyDescent="0.15">
      <c r="J104" s="47"/>
    </row>
    <row r="105" spans="10:10" x14ac:dyDescent="0.15">
      <c r="J105" s="47"/>
    </row>
    <row r="106" spans="10:10" x14ac:dyDescent="0.15">
      <c r="J106" s="47"/>
    </row>
    <row r="107" spans="10:10" x14ac:dyDescent="0.15">
      <c r="J107" s="47"/>
    </row>
    <row r="108" spans="10:10" x14ac:dyDescent="0.15">
      <c r="J108" s="47"/>
    </row>
    <row r="109" spans="10:10" x14ac:dyDescent="0.15">
      <c r="J109" s="47"/>
    </row>
    <row r="110" spans="10:10" x14ac:dyDescent="0.15">
      <c r="J110" s="47"/>
    </row>
    <row r="111" spans="10:10" x14ac:dyDescent="0.15">
      <c r="J111" s="47"/>
    </row>
    <row r="112" spans="10:10" x14ac:dyDescent="0.15">
      <c r="J112" s="47"/>
    </row>
    <row r="113" spans="10:10" x14ac:dyDescent="0.15">
      <c r="J113" s="47"/>
    </row>
    <row r="114" spans="10:10" x14ac:dyDescent="0.15">
      <c r="J114" s="47"/>
    </row>
    <row r="115" spans="10:10" x14ac:dyDescent="0.15">
      <c r="J115" s="47"/>
    </row>
    <row r="116" spans="10:10" x14ac:dyDescent="0.15">
      <c r="J116" s="47"/>
    </row>
    <row r="117" spans="10:10" x14ac:dyDescent="0.15">
      <c r="J117" s="47"/>
    </row>
    <row r="118" spans="10:10" x14ac:dyDescent="0.15">
      <c r="J118" s="47"/>
    </row>
    <row r="119" spans="10:10" x14ac:dyDescent="0.15">
      <c r="J119" s="47"/>
    </row>
    <row r="120" spans="10:10" x14ac:dyDescent="0.15">
      <c r="J120" s="47"/>
    </row>
    <row r="121" spans="10:10" x14ac:dyDescent="0.15">
      <c r="J121" s="47"/>
    </row>
    <row r="122" spans="10:10" x14ac:dyDescent="0.15">
      <c r="J122" s="47"/>
    </row>
    <row r="123" spans="10:10" x14ac:dyDescent="0.15">
      <c r="J123" s="47"/>
    </row>
    <row r="124" spans="10:10" x14ac:dyDescent="0.15">
      <c r="J124" s="47"/>
    </row>
    <row r="125" spans="10:10" x14ac:dyDescent="0.15">
      <c r="J125" s="47"/>
    </row>
    <row r="126" spans="10:10" x14ac:dyDescent="0.15">
      <c r="J126" s="47"/>
    </row>
    <row r="127" spans="10:10" x14ac:dyDescent="0.15">
      <c r="J127" s="47"/>
    </row>
    <row r="128" spans="10:10" x14ac:dyDescent="0.15">
      <c r="J128" s="47"/>
    </row>
    <row r="129" spans="10:10" x14ac:dyDescent="0.15">
      <c r="J129" s="47"/>
    </row>
    <row r="130" spans="10:10" x14ac:dyDescent="0.15">
      <c r="J130" s="47"/>
    </row>
    <row r="131" spans="10:10" x14ac:dyDescent="0.15">
      <c r="J131" s="47"/>
    </row>
    <row r="132" spans="10:10" x14ac:dyDescent="0.15">
      <c r="J132" s="47"/>
    </row>
    <row r="133" spans="10:10" x14ac:dyDescent="0.15">
      <c r="J133" s="47"/>
    </row>
    <row r="134" spans="10:10" x14ac:dyDescent="0.15">
      <c r="J134" s="47"/>
    </row>
    <row r="135" spans="10:10" x14ac:dyDescent="0.15">
      <c r="J135" s="47"/>
    </row>
    <row r="136" spans="10:10" x14ac:dyDescent="0.15">
      <c r="J136" s="47"/>
    </row>
    <row r="137" spans="10:10" x14ac:dyDescent="0.15">
      <c r="J137" s="47"/>
    </row>
    <row r="138" spans="10:10" x14ac:dyDescent="0.15">
      <c r="J138" s="47"/>
    </row>
    <row r="139" spans="10:10" x14ac:dyDescent="0.15">
      <c r="J139" s="47"/>
    </row>
    <row r="140" spans="10:10" x14ac:dyDescent="0.15">
      <c r="J140" s="47"/>
    </row>
    <row r="141" spans="10:10" x14ac:dyDescent="0.15">
      <c r="J141" s="47"/>
    </row>
    <row r="142" spans="10:10" x14ac:dyDescent="0.15">
      <c r="J142" s="47"/>
    </row>
    <row r="143" spans="10:10" x14ac:dyDescent="0.15">
      <c r="J143" s="47"/>
    </row>
    <row r="144" spans="10:10" x14ac:dyDescent="0.15">
      <c r="J144" s="47"/>
    </row>
    <row r="145" spans="10:10" x14ac:dyDescent="0.15">
      <c r="J145" s="47"/>
    </row>
    <row r="146" spans="10:10" x14ac:dyDescent="0.15">
      <c r="J146" s="47"/>
    </row>
    <row r="147" spans="10:10" x14ac:dyDescent="0.15">
      <c r="J147" s="47"/>
    </row>
    <row r="148" spans="10:10" x14ac:dyDescent="0.15">
      <c r="J148" s="47"/>
    </row>
    <row r="149" spans="10:10" x14ac:dyDescent="0.15">
      <c r="J149" s="47"/>
    </row>
    <row r="150" spans="10:10" x14ac:dyDescent="0.15">
      <c r="J150" s="47"/>
    </row>
    <row r="151" spans="10:10" x14ac:dyDescent="0.15">
      <c r="J151" s="47"/>
    </row>
    <row r="152" spans="10:10" x14ac:dyDescent="0.15">
      <c r="J152" s="47"/>
    </row>
    <row r="153" spans="10:10" x14ac:dyDescent="0.15">
      <c r="J153" s="47"/>
    </row>
    <row r="154" spans="10:10" x14ac:dyDescent="0.15">
      <c r="J154" s="47"/>
    </row>
    <row r="155" spans="10:10" x14ac:dyDescent="0.15">
      <c r="J155" s="47"/>
    </row>
    <row r="156" spans="10:10" x14ac:dyDescent="0.15">
      <c r="J156" s="47"/>
    </row>
    <row r="157" spans="10:10" x14ac:dyDescent="0.15">
      <c r="J157" s="47"/>
    </row>
    <row r="158" spans="10:10" x14ac:dyDescent="0.15">
      <c r="J158" s="47"/>
    </row>
    <row r="159" spans="10:10" x14ac:dyDescent="0.15">
      <c r="J159" s="47"/>
    </row>
    <row r="160" spans="10:10" x14ac:dyDescent="0.15">
      <c r="J160" s="47"/>
    </row>
    <row r="161" spans="10:10" x14ac:dyDescent="0.15">
      <c r="J161" s="47"/>
    </row>
    <row r="162" spans="10:10" x14ac:dyDescent="0.15">
      <c r="J162" s="47"/>
    </row>
    <row r="163" spans="10:10" x14ac:dyDescent="0.15">
      <c r="J163" s="47"/>
    </row>
    <row r="164" spans="10:10" x14ac:dyDescent="0.15">
      <c r="J164" s="47"/>
    </row>
    <row r="165" spans="10:10" x14ac:dyDescent="0.15">
      <c r="J165" s="47"/>
    </row>
    <row r="166" spans="10:10" x14ac:dyDescent="0.15">
      <c r="J166" s="47"/>
    </row>
    <row r="167" spans="10:10" x14ac:dyDescent="0.15">
      <c r="J167" s="47"/>
    </row>
    <row r="168" spans="10:10" x14ac:dyDescent="0.15">
      <c r="J168" s="47"/>
    </row>
    <row r="169" spans="10:10" x14ac:dyDescent="0.15">
      <c r="J169" s="47"/>
    </row>
    <row r="170" spans="10:10" x14ac:dyDescent="0.15">
      <c r="J170" s="47"/>
    </row>
    <row r="171" spans="10:10" x14ac:dyDescent="0.15">
      <c r="J171" s="47"/>
    </row>
    <row r="172" spans="10:10" x14ac:dyDescent="0.15">
      <c r="J172" s="47"/>
    </row>
    <row r="173" spans="10:10" x14ac:dyDescent="0.15">
      <c r="J173" s="47"/>
    </row>
    <row r="174" spans="10:10" x14ac:dyDescent="0.15">
      <c r="J174" s="47"/>
    </row>
    <row r="175" spans="10:10" x14ac:dyDescent="0.15">
      <c r="J175" s="47"/>
    </row>
    <row r="176" spans="10:10" x14ac:dyDescent="0.15">
      <c r="J176" s="47"/>
    </row>
    <row r="177" spans="10:10" x14ac:dyDescent="0.15">
      <c r="J177" s="47"/>
    </row>
    <row r="178" spans="10:10" x14ac:dyDescent="0.15">
      <c r="J178" s="47"/>
    </row>
    <row r="179" spans="10:10" x14ac:dyDescent="0.15">
      <c r="J179" s="47"/>
    </row>
    <row r="180" spans="10:10" x14ac:dyDescent="0.15">
      <c r="J180" s="47"/>
    </row>
    <row r="181" spans="10:10" x14ac:dyDescent="0.15">
      <c r="J181" s="47"/>
    </row>
    <row r="182" spans="10:10" x14ac:dyDescent="0.15">
      <c r="J182" s="47"/>
    </row>
    <row r="183" spans="10:10" x14ac:dyDescent="0.15">
      <c r="J183" s="47"/>
    </row>
    <row r="184" spans="10:10" x14ac:dyDescent="0.15">
      <c r="J184" s="47"/>
    </row>
    <row r="185" spans="10:10" x14ac:dyDescent="0.15">
      <c r="J185" s="47"/>
    </row>
    <row r="186" spans="10:10" x14ac:dyDescent="0.15">
      <c r="J186" s="47"/>
    </row>
    <row r="187" spans="10:10" x14ac:dyDescent="0.15">
      <c r="J187" s="47"/>
    </row>
    <row r="188" spans="10:10" x14ac:dyDescent="0.15">
      <c r="J188" s="47"/>
    </row>
    <row r="189" spans="10:10" x14ac:dyDescent="0.15">
      <c r="J189" s="47"/>
    </row>
    <row r="190" spans="10:10" x14ac:dyDescent="0.15">
      <c r="J190" s="47"/>
    </row>
    <row r="191" spans="10:10" x14ac:dyDescent="0.15">
      <c r="J191" s="47"/>
    </row>
    <row r="192" spans="10:10" x14ac:dyDescent="0.15">
      <c r="J192" s="47"/>
    </row>
    <row r="193" spans="10:10" x14ac:dyDescent="0.15">
      <c r="J193" s="47"/>
    </row>
    <row r="194" spans="10:10" x14ac:dyDescent="0.15">
      <c r="J194" s="47"/>
    </row>
    <row r="195" spans="10:10" x14ac:dyDescent="0.15">
      <c r="J195" s="47"/>
    </row>
    <row r="196" spans="10:10" x14ac:dyDescent="0.15">
      <c r="J196" s="47"/>
    </row>
    <row r="197" spans="10:10" x14ac:dyDescent="0.15">
      <c r="J197" s="47"/>
    </row>
    <row r="198" spans="10:10" x14ac:dyDescent="0.15">
      <c r="J198" s="47"/>
    </row>
    <row r="199" spans="10:10" x14ac:dyDescent="0.15">
      <c r="J199" s="47"/>
    </row>
    <row r="200" spans="10:10" x14ac:dyDescent="0.15">
      <c r="J200" s="47"/>
    </row>
    <row r="201" spans="10:10" x14ac:dyDescent="0.15">
      <c r="J201" s="47"/>
    </row>
    <row r="202" spans="10:10" x14ac:dyDescent="0.15">
      <c r="J202" s="47"/>
    </row>
    <row r="203" spans="10:10" x14ac:dyDescent="0.15">
      <c r="J203" s="47"/>
    </row>
    <row r="204" spans="10:10" x14ac:dyDescent="0.15">
      <c r="J204" s="47"/>
    </row>
    <row r="205" spans="10:10" x14ac:dyDescent="0.15">
      <c r="J205" s="47"/>
    </row>
    <row r="206" spans="10:10" x14ac:dyDescent="0.15">
      <c r="J206" s="47"/>
    </row>
    <row r="207" spans="10:10" x14ac:dyDescent="0.15">
      <c r="J207" s="47"/>
    </row>
    <row r="208" spans="10:10" x14ac:dyDescent="0.15">
      <c r="J208" s="47"/>
    </row>
  </sheetData>
  <sheetProtection formatRows="0" insertRows="0" deleteRows="0" selectLockedCells="1"/>
  <protectedRanges>
    <protectedRange sqref="B9" name="データ入力_6_6_3"/>
    <protectedRange sqref="E9:F9" name="データ入力_6_6_2_2"/>
  </protectedRanges>
  <mergeCells count="3">
    <mergeCell ref="B1:M1"/>
    <mergeCell ref="J3:M3"/>
    <mergeCell ref="D3:H3"/>
  </mergeCells>
  <phoneticPr fontId="2"/>
  <dataValidations count="2">
    <dataValidation imeMode="on" allowBlank="1" showInputMessage="1" showErrorMessage="1" sqref="K1:M2 B1:D4 I1:J4 E1:H2 E4:H4 K4:M4 K11:M65536 N1:IV1048576 B10:G65536 K10:L10 C5:G8 B6:B8 K5:L8 C9:D9 K9" xr:uid="{00000000-0002-0000-0200-000000000000}"/>
    <dataValidation imeMode="off" allowBlank="1" showInputMessage="1" showErrorMessage="1" sqref="H10:J65536 I6:I8 H5:H8 J5:J9" xr:uid="{00000000-0002-0000-0200-000001000000}"/>
  </dataValidations>
  <printOptions horizontalCentered="1"/>
  <pageMargins left="0.43" right="0.2" top="0.9" bottom="0.4" header="0.36" footer="0.32"/>
  <pageSetup paperSize="9" scale="7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
  <sheetViews>
    <sheetView view="pageBreakPreview" zoomScaleNormal="115" zoomScaleSheetLayoutView="100" workbookViewId="0">
      <pane ySplit="4" topLeftCell="A5" activePane="bottomLeft" state="frozen"/>
      <selection pane="bottomLeft" activeCell="I6" sqref="I6"/>
    </sheetView>
  </sheetViews>
  <sheetFormatPr defaultRowHeight="13.5" x14ac:dyDescent="0.15"/>
  <cols>
    <col min="1" max="1" width="3.875" customWidth="1"/>
    <col min="2" max="2" width="25.625" customWidth="1"/>
    <col min="3" max="3" width="17.375" style="48" customWidth="1"/>
    <col min="4" max="4" width="12.875" customWidth="1"/>
    <col min="5" max="7" width="14.625" customWidth="1"/>
    <col min="8" max="8" width="12.625" customWidth="1"/>
    <col min="9" max="9" width="12.625" style="48" customWidth="1"/>
    <col min="10" max="10" width="8" style="48" customWidth="1"/>
    <col min="11" max="11" width="7.25" customWidth="1"/>
    <col min="12" max="12" width="15.125" customWidth="1"/>
    <col min="13" max="13" width="10" customWidth="1"/>
  </cols>
  <sheetData>
    <row r="1" spans="1:13" ht="17.25" customHeight="1" x14ac:dyDescent="0.15">
      <c r="B1" s="110" t="s">
        <v>10</v>
      </c>
      <c r="C1" s="110"/>
      <c r="D1" s="110"/>
      <c r="E1" s="110"/>
      <c r="F1" s="110"/>
      <c r="G1" s="110"/>
      <c r="H1" s="110"/>
      <c r="I1" s="110"/>
      <c r="J1" s="110"/>
      <c r="K1" s="110"/>
      <c r="L1" s="110"/>
    </row>
    <row r="3" spans="1:13" x14ac:dyDescent="0.15">
      <c r="B3" t="s">
        <v>7</v>
      </c>
      <c r="C3" s="48" t="s">
        <v>13</v>
      </c>
      <c r="D3" s="111" t="s">
        <v>58</v>
      </c>
      <c r="E3" s="111"/>
      <c r="F3" s="111"/>
      <c r="G3" s="111"/>
      <c r="H3" s="111"/>
      <c r="I3" s="48" t="s">
        <v>14</v>
      </c>
      <c r="J3" s="111" t="s">
        <v>37</v>
      </c>
      <c r="K3" s="111"/>
      <c r="L3" s="111"/>
    </row>
    <row r="4" spans="1:13" ht="47.25" customHeight="1" x14ac:dyDescent="0.15">
      <c r="A4" s="49"/>
      <c r="B4" s="50" t="s">
        <v>11</v>
      </c>
      <c r="C4" s="50" t="s">
        <v>0</v>
      </c>
      <c r="D4" s="50" t="s">
        <v>1</v>
      </c>
      <c r="E4" s="50" t="s">
        <v>2</v>
      </c>
      <c r="F4" s="50" t="s">
        <v>54</v>
      </c>
      <c r="G4" s="50" t="s">
        <v>8</v>
      </c>
      <c r="H4" s="50" t="s">
        <v>15</v>
      </c>
      <c r="I4" s="50" t="s">
        <v>16</v>
      </c>
      <c r="J4" s="50" t="s">
        <v>4</v>
      </c>
      <c r="K4" s="50" t="s">
        <v>6</v>
      </c>
      <c r="L4" s="50" t="s">
        <v>12</v>
      </c>
    </row>
    <row r="5" spans="1:13" ht="79.5" customHeight="1" x14ac:dyDescent="0.15">
      <c r="A5" s="51">
        <v>1</v>
      </c>
      <c r="B5" s="52" t="s">
        <v>59</v>
      </c>
      <c r="C5" s="53" t="s">
        <v>19</v>
      </c>
      <c r="D5" s="54">
        <v>44386</v>
      </c>
      <c r="E5" s="55" t="s">
        <v>60</v>
      </c>
      <c r="F5" s="56">
        <v>7010501016231</v>
      </c>
      <c r="G5" s="54" t="s">
        <v>30</v>
      </c>
      <c r="H5" s="57">
        <v>6805464</v>
      </c>
      <c r="I5" s="57">
        <v>4004000</v>
      </c>
      <c r="J5" s="58">
        <f>I5/H5</f>
        <v>0.58835077226181787</v>
      </c>
      <c r="K5" s="59" t="s">
        <v>61</v>
      </c>
      <c r="L5" s="60" t="s">
        <v>53</v>
      </c>
    </row>
    <row r="6" spans="1:13" s="65" customFormat="1" ht="79.5" customHeight="1" x14ac:dyDescent="0.15">
      <c r="A6" s="51">
        <v>2</v>
      </c>
      <c r="B6" s="61" t="s">
        <v>62</v>
      </c>
      <c r="C6" s="53" t="s">
        <v>19</v>
      </c>
      <c r="D6" s="54">
        <v>44420</v>
      </c>
      <c r="E6" s="61" t="s">
        <v>63</v>
      </c>
      <c r="F6" s="62">
        <v>5011501008212</v>
      </c>
      <c r="G6" s="54" t="s">
        <v>30</v>
      </c>
      <c r="H6" s="63">
        <v>8585919</v>
      </c>
      <c r="I6" s="63">
        <v>2494800</v>
      </c>
      <c r="J6" s="58">
        <f>I6/H6</f>
        <v>0.29056877895074484</v>
      </c>
      <c r="K6" s="64" t="s">
        <v>64</v>
      </c>
      <c r="L6" s="60" t="s">
        <v>53</v>
      </c>
    </row>
    <row r="7" spans="1:13" x14ac:dyDescent="0.15">
      <c r="L7" s="67"/>
      <c r="M7" s="66"/>
    </row>
    <row r="8" spans="1:13" x14ac:dyDescent="0.15">
      <c r="L8" s="66"/>
    </row>
  </sheetData>
  <sheetProtection formatRows="0" insertRows="0" deleteRows="0" selectLockedCells="1"/>
  <protectedRanges>
    <protectedRange sqref="B5" name="データ入力_6_6"/>
  </protectedRanges>
  <mergeCells count="3">
    <mergeCell ref="B1:L1"/>
    <mergeCell ref="D3:H3"/>
    <mergeCell ref="J3:L3"/>
  </mergeCells>
  <phoneticPr fontId="2"/>
  <dataValidations count="2">
    <dataValidation imeMode="off" allowBlank="1" showInputMessage="1" showErrorMessage="1" sqref="H7:J65536 J5:J6" xr:uid="{00000000-0002-0000-0400-000000000000}"/>
    <dataValidation imeMode="on" allowBlank="1" showInputMessage="1" showErrorMessage="1" sqref="B1:D4 E1:H2 I1:L4 E4:H4 K7:K65536 L8:L65536 B7:G65536 C5:I5 K5 C6:D6 G6" xr:uid="{00000000-0002-0000-0400-00000100000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6"/>
  <sheetViews>
    <sheetView view="pageBreakPreview" zoomScaleNormal="115" zoomScaleSheetLayoutView="100" workbookViewId="0">
      <pane ySplit="4" topLeftCell="A5" activePane="bottomLeft" state="frozen"/>
      <selection pane="bottomLeft" activeCell="P10" sqref="P10"/>
    </sheetView>
  </sheetViews>
  <sheetFormatPr defaultRowHeight="13.5" x14ac:dyDescent="0.15"/>
  <cols>
    <col min="1" max="1" width="3.875" style="1" customWidth="1"/>
    <col min="2" max="2" width="25.625" style="1" customWidth="1"/>
    <col min="3" max="3" width="17.375" style="2" customWidth="1"/>
    <col min="4" max="4" width="12.875" style="1" customWidth="1"/>
    <col min="5" max="7" width="14.625" style="1" customWidth="1"/>
    <col min="8" max="8" width="12.625" style="1" customWidth="1"/>
    <col min="9" max="9" width="12.625" style="2" customWidth="1"/>
    <col min="10" max="10" width="8" style="2" customWidth="1"/>
    <col min="11" max="11" width="7.25" style="1" customWidth="1"/>
    <col min="12" max="12" width="15.125" style="1" customWidth="1"/>
    <col min="13" max="13" width="10" style="1" customWidth="1"/>
    <col min="14" max="16384" width="9" style="1"/>
  </cols>
  <sheetData>
    <row r="1" spans="1:12" ht="17.25" customHeight="1" x14ac:dyDescent="0.15">
      <c r="B1" s="107" t="s">
        <v>10</v>
      </c>
      <c r="C1" s="107"/>
      <c r="D1" s="107"/>
      <c r="E1" s="107"/>
      <c r="F1" s="107"/>
      <c r="G1" s="107"/>
      <c r="H1" s="107"/>
      <c r="I1" s="107"/>
      <c r="J1" s="107"/>
      <c r="K1" s="107"/>
      <c r="L1" s="107"/>
    </row>
    <row r="3" spans="1:12" x14ac:dyDescent="0.15">
      <c r="B3" s="1" t="s">
        <v>7</v>
      </c>
      <c r="C3" s="2" t="s">
        <v>13</v>
      </c>
      <c r="D3" s="108" t="s">
        <v>65</v>
      </c>
      <c r="E3" s="108"/>
      <c r="F3" s="108"/>
      <c r="G3" s="108"/>
      <c r="H3" s="108"/>
      <c r="I3" s="2" t="s">
        <v>14</v>
      </c>
      <c r="J3" s="108" t="s">
        <v>37</v>
      </c>
      <c r="K3" s="108"/>
      <c r="L3" s="108"/>
    </row>
    <row r="4" spans="1:12" ht="47.25" customHeight="1" x14ac:dyDescent="0.15">
      <c r="A4" s="3"/>
      <c r="B4" s="5" t="s">
        <v>11</v>
      </c>
      <c r="C4" s="5" t="s">
        <v>0</v>
      </c>
      <c r="D4" s="5" t="s">
        <v>1</v>
      </c>
      <c r="E4" s="5" t="s">
        <v>2</v>
      </c>
      <c r="F4" s="5" t="s">
        <v>54</v>
      </c>
      <c r="G4" s="5" t="s">
        <v>8</v>
      </c>
      <c r="H4" s="5" t="s">
        <v>15</v>
      </c>
      <c r="I4" s="5" t="s">
        <v>16</v>
      </c>
      <c r="J4" s="5" t="s">
        <v>4</v>
      </c>
      <c r="K4" s="5" t="s">
        <v>6</v>
      </c>
      <c r="L4" s="5" t="s">
        <v>12</v>
      </c>
    </row>
    <row r="5" spans="1:12" ht="79.5" customHeight="1" x14ac:dyDescent="0.15">
      <c r="A5" s="12">
        <v>1</v>
      </c>
      <c r="B5" s="68" t="s">
        <v>66</v>
      </c>
      <c r="C5" s="14" t="s">
        <v>19</v>
      </c>
      <c r="D5" s="69">
        <v>44511</v>
      </c>
      <c r="E5" s="70" t="s">
        <v>67</v>
      </c>
      <c r="F5" s="71">
        <v>1011101015050</v>
      </c>
      <c r="G5" s="69" t="s">
        <v>30</v>
      </c>
      <c r="H5" s="72">
        <v>2233598</v>
      </c>
      <c r="I5" s="72">
        <v>2233598</v>
      </c>
      <c r="J5" s="18">
        <f>I5/H5</f>
        <v>1</v>
      </c>
      <c r="K5" s="73" t="s">
        <v>68</v>
      </c>
      <c r="L5" s="74" t="s">
        <v>53</v>
      </c>
    </row>
    <row r="6" spans="1:12" s="9" customFormat="1" ht="79.5" customHeight="1" x14ac:dyDescent="0.15">
      <c r="A6" s="12">
        <v>2</v>
      </c>
      <c r="B6" s="75" t="s">
        <v>69</v>
      </c>
      <c r="C6" s="14" t="s">
        <v>19</v>
      </c>
      <c r="D6" s="69">
        <v>44531</v>
      </c>
      <c r="E6" s="75" t="s">
        <v>70</v>
      </c>
      <c r="F6" s="76">
        <v>9010001144299</v>
      </c>
      <c r="G6" s="69" t="s">
        <v>30</v>
      </c>
      <c r="H6" s="77">
        <v>2485862</v>
      </c>
      <c r="I6" s="77">
        <v>1738000</v>
      </c>
      <c r="J6" s="18">
        <f>I6/H6</f>
        <v>0.69915385488011805</v>
      </c>
      <c r="K6" s="78" t="s">
        <v>71</v>
      </c>
      <c r="L6" s="74" t="s">
        <v>53</v>
      </c>
    </row>
  </sheetData>
  <sheetProtection formatRows="0" insertRows="0" deleteRows="0" selectLockedCells="1"/>
  <protectedRanges>
    <protectedRange sqref="B5" name="データ入力_6_6"/>
  </protectedRanges>
  <mergeCells count="3">
    <mergeCell ref="B1:L1"/>
    <mergeCell ref="D3:H3"/>
    <mergeCell ref="J3:L3"/>
  </mergeCells>
  <phoneticPr fontId="2"/>
  <dataValidations count="2">
    <dataValidation imeMode="off" allowBlank="1" showInputMessage="1" showErrorMessage="1" sqref="J5:J6 H7:J65536" xr:uid="{00000000-0002-0000-0600-000000000000}"/>
    <dataValidation imeMode="on" allowBlank="1" showInputMessage="1" showErrorMessage="1" sqref="B1:D4 E1:H2 I1:L4 E4:H4 C5:I5 K5 C6:D6 G6 B7:G65536 K7:L65536" xr:uid="{00000000-0002-0000-0600-00000100000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
  <sheetViews>
    <sheetView view="pageBreakPreview" zoomScaleNormal="100" zoomScaleSheetLayoutView="100" workbookViewId="0">
      <pane ySplit="4" topLeftCell="A5" activePane="bottomLeft" state="frozen"/>
      <selection pane="bottomLeft" activeCell="G11" sqref="G11"/>
    </sheetView>
  </sheetViews>
  <sheetFormatPr defaultRowHeight="13.5" x14ac:dyDescent="0.15"/>
  <cols>
    <col min="1" max="1" width="5" style="1" customWidth="1"/>
    <col min="2" max="2" width="25.625" style="1" customWidth="1"/>
    <col min="3" max="3" width="19.125" style="2" customWidth="1"/>
    <col min="4" max="4" width="12.875" style="1" customWidth="1"/>
    <col min="5" max="5" width="23.125" style="1" customWidth="1"/>
    <col min="6" max="6" width="14.625" style="1" customWidth="1"/>
    <col min="7" max="7" width="27.125" style="1" customWidth="1"/>
    <col min="8" max="8" width="12.625" style="1" customWidth="1"/>
    <col min="9" max="9" width="12.625" style="2" customWidth="1"/>
    <col min="10" max="10" width="8" style="2" customWidth="1"/>
    <col min="11" max="11" width="6.5" style="1" customWidth="1"/>
    <col min="12" max="12" width="8.625" style="1" customWidth="1"/>
    <col min="13" max="13" width="12.625" style="1" customWidth="1"/>
    <col min="14" max="15" width="9" style="1" customWidth="1"/>
    <col min="16" max="16384" width="9" style="1"/>
  </cols>
  <sheetData>
    <row r="1" spans="1:13" ht="17.25" customHeight="1" x14ac:dyDescent="0.15">
      <c r="B1" s="107" t="s">
        <v>10</v>
      </c>
      <c r="C1" s="107"/>
      <c r="D1" s="107"/>
      <c r="E1" s="107"/>
      <c r="F1" s="107"/>
      <c r="G1" s="107"/>
      <c r="H1" s="107"/>
      <c r="I1" s="107"/>
      <c r="J1" s="107"/>
      <c r="K1" s="107"/>
      <c r="L1" s="107"/>
      <c r="M1" s="107"/>
    </row>
    <row r="3" spans="1:13" x14ac:dyDescent="0.15">
      <c r="B3" s="24" t="s">
        <v>9</v>
      </c>
      <c r="C3" s="25" t="s">
        <v>13</v>
      </c>
      <c r="D3" s="108" t="s">
        <v>65</v>
      </c>
      <c r="E3" s="108"/>
      <c r="F3" s="108"/>
      <c r="G3" s="108"/>
      <c r="H3" s="108"/>
      <c r="I3" s="25" t="s">
        <v>14</v>
      </c>
      <c r="J3" s="108" t="s">
        <v>37</v>
      </c>
      <c r="K3" s="108"/>
      <c r="L3" s="108"/>
      <c r="M3" s="108"/>
    </row>
    <row r="4" spans="1:13" s="79" customFormat="1" ht="47.25" customHeight="1" x14ac:dyDescent="0.15">
      <c r="A4" s="5"/>
      <c r="B4" s="5" t="s">
        <v>11</v>
      </c>
      <c r="C4" s="5" t="s">
        <v>0</v>
      </c>
      <c r="D4" s="5" t="s">
        <v>1</v>
      </c>
      <c r="E4" s="5" t="s">
        <v>2</v>
      </c>
      <c r="F4" s="5" t="s">
        <v>54</v>
      </c>
      <c r="G4" s="5" t="s">
        <v>3</v>
      </c>
      <c r="H4" s="5" t="s">
        <v>17</v>
      </c>
      <c r="I4" s="5" t="s">
        <v>18</v>
      </c>
      <c r="J4" s="5" t="s">
        <v>4</v>
      </c>
      <c r="K4" s="5" t="s">
        <v>5</v>
      </c>
      <c r="L4" s="5" t="s">
        <v>6</v>
      </c>
      <c r="M4" s="5" t="s">
        <v>12</v>
      </c>
    </row>
    <row r="5" spans="1:13" s="83" customFormat="1" ht="105.75" customHeight="1" x14ac:dyDescent="0.15">
      <c r="A5" s="80">
        <v>1</v>
      </c>
      <c r="B5" s="68" t="s">
        <v>72</v>
      </c>
      <c r="C5" s="68" t="s">
        <v>19</v>
      </c>
      <c r="D5" s="69">
        <v>44487</v>
      </c>
      <c r="E5" s="68" t="s">
        <v>73</v>
      </c>
      <c r="F5" s="81" t="s">
        <v>27</v>
      </c>
      <c r="G5" s="68" t="s">
        <v>74</v>
      </c>
      <c r="H5" s="72">
        <v>18150000</v>
      </c>
      <c r="I5" s="72">
        <v>18150000</v>
      </c>
      <c r="J5" s="18">
        <f>I5/H5</f>
        <v>1</v>
      </c>
      <c r="K5" s="82" t="s">
        <v>27</v>
      </c>
      <c r="L5" s="82" t="s">
        <v>75</v>
      </c>
      <c r="M5" s="82" t="s">
        <v>53</v>
      </c>
    </row>
  </sheetData>
  <sheetProtection formatRows="0" insertRows="0" deleteRows="0" selectLockedCells="1"/>
  <protectedRanges>
    <protectedRange sqref="B5:C5 E5:I5" name="データ入力_6_6"/>
  </protectedRanges>
  <mergeCells count="3">
    <mergeCell ref="B1:M1"/>
    <mergeCell ref="D3:H3"/>
    <mergeCell ref="J3:M3"/>
  </mergeCells>
  <phoneticPr fontId="2"/>
  <dataValidations count="2">
    <dataValidation imeMode="off" allowBlank="1" showInputMessage="1" showErrorMessage="1" sqref="J5 H6:J65536" xr:uid="{00000000-0002-0000-0700-000000000000}"/>
    <dataValidation imeMode="on" allowBlank="1" showInputMessage="1" showErrorMessage="1" sqref="K1:M2 B1:D4 I1:J4 E1:H2 E4:H4 K4:M4 K6:M65536 D5 B6:G65536 N1:IV1048576" xr:uid="{00000000-0002-0000-0700-000001000000}"/>
  </dataValidations>
  <printOptions horizontalCentered="1"/>
  <pageMargins left="0.43" right="0.2" top="0.9" bottom="0.4" header="0.36" footer="0.32"/>
  <pageSetup paperSize="9" scale="76"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0"/>
  <sheetViews>
    <sheetView view="pageBreakPreview" zoomScaleNormal="100" zoomScaleSheetLayoutView="100" workbookViewId="0">
      <pane ySplit="4" topLeftCell="A5" activePane="bottomLeft" state="frozen"/>
      <selection pane="bottomLeft" activeCell="P6" sqref="P6"/>
    </sheetView>
  </sheetViews>
  <sheetFormatPr defaultRowHeight="13.5" x14ac:dyDescent="0.15"/>
  <cols>
    <col min="1" max="1" width="5" style="1" customWidth="1"/>
    <col min="2" max="2" width="25.625" style="1" customWidth="1"/>
    <col min="3" max="3" width="19.125" style="2" customWidth="1"/>
    <col min="4" max="4" width="12.875" style="1" customWidth="1"/>
    <col min="5" max="5" width="23.125" style="1" customWidth="1"/>
    <col min="6" max="6" width="14.625" style="1" customWidth="1"/>
    <col min="7" max="7" width="27.125" style="1" customWidth="1"/>
    <col min="8" max="8" width="12.625" style="1" customWidth="1"/>
    <col min="9" max="9" width="12.625" style="2" customWidth="1"/>
    <col min="10" max="10" width="8" style="2" customWidth="1"/>
    <col min="11" max="11" width="6.5" style="1" customWidth="1"/>
    <col min="12" max="12" width="8.625" style="1" customWidth="1"/>
    <col min="13" max="13" width="12.625" style="1" customWidth="1"/>
    <col min="14" max="15" width="9" style="1" customWidth="1"/>
    <col min="16" max="16384" width="9" style="1"/>
  </cols>
  <sheetData>
    <row r="1" spans="1:13" ht="17.25" customHeight="1" x14ac:dyDescent="0.15">
      <c r="B1" s="107" t="s">
        <v>10</v>
      </c>
      <c r="C1" s="107"/>
      <c r="D1" s="107"/>
      <c r="E1" s="107"/>
      <c r="F1" s="107"/>
      <c r="G1" s="107"/>
      <c r="H1" s="107"/>
      <c r="I1" s="107"/>
      <c r="J1" s="107"/>
      <c r="K1" s="107"/>
      <c r="L1" s="107"/>
      <c r="M1" s="107"/>
    </row>
    <row r="3" spans="1:13" x14ac:dyDescent="0.15">
      <c r="B3" s="24" t="s">
        <v>9</v>
      </c>
      <c r="C3" s="25" t="s">
        <v>13</v>
      </c>
      <c r="D3" s="108" t="s">
        <v>76</v>
      </c>
      <c r="E3" s="108"/>
      <c r="F3" s="108"/>
      <c r="G3" s="108"/>
      <c r="H3" s="108"/>
      <c r="I3" s="25" t="s">
        <v>14</v>
      </c>
      <c r="J3" s="108" t="s">
        <v>37</v>
      </c>
      <c r="K3" s="108"/>
      <c r="L3" s="108"/>
      <c r="M3" s="108"/>
    </row>
    <row r="4" spans="1:13" s="79" customFormat="1" ht="47.25" customHeight="1" x14ac:dyDescent="0.15">
      <c r="A4" s="5"/>
      <c r="B4" s="5" t="s">
        <v>11</v>
      </c>
      <c r="C4" s="5" t="s">
        <v>0</v>
      </c>
      <c r="D4" s="5" t="s">
        <v>1</v>
      </c>
      <c r="E4" s="5" t="s">
        <v>2</v>
      </c>
      <c r="F4" s="5" t="s">
        <v>54</v>
      </c>
      <c r="G4" s="5" t="s">
        <v>3</v>
      </c>
      <c r="H4" s="5" t="s">
        <v>17</v>
      </c>
      <c r="I4" s="5" t="s">
        <v>18</v>
      </c>
      <c r="J4" s="5" t="s">
        <v>4</v>
      </c>
      <c r="K4" s="5" t="s">
        <v>5</v>
      </c>
      <c r="L4" s="5" t="s">
        <v>6</v>
      </c>
      <c r="M4" s="5" t="s">
        <v>12</v>
      </c>
    </row>
    <row r="5" spans="1:13" ht="64.5" customHeight="1" x14ac:dyDescent="0.15">
      <c r="A5" s="80">
        <v>1</v>
      </c>
      <c r="B5" s="84" t="s">
        <v>77</v>
      </c>
      <c r="C5" s="53" t="s">
        <v>78</v>
      </c>
      <c r="D5" s="85">
        <v>44614</v>
      </c>
      <c r="E5" s="84" t="s">
        <v>79</v>
      </c>
      <c r="F5" s="86" t="s">
        <v>27</v>
      </c>
      <c r="G5" s="84" t="s">
        <v>80</v>
      </c>
      <c r="H5" s="87">
        <v>3240000</v>
      </c>
      <c r="I5" s="87">
        <v>3240000</v>
      </c>
      <c r="J5" s="18">
        <f t="shared" ref="J5:J10" si="0">I5/H5</f>
        <v>1</v>
      </c>
      <c r="K5" s="82" t="s">
        <v>27</v>
      </c>
      <c r="L5" s="5" t="s">
        <v>81</v>
      </c>
      <c r="M5" s="88" t="s">
        <v>53</v>
      </c>
    </row>
    <row r="6" spans="1:13" ht="63" x14ac:dyDescent="0.15">
      <c r="A6" s="8">
        <v>2</v>
      </c>
      <c r="B6" s="101" t="s">
        <v>82</v>
      </c>
      <c r="C6" s="13" t="s">
        <v>78</v>
      </c>
      <c r="D6" s="102">
        <v>44620</v>
      </c>
      <c r="E6" s="27" t="s">
        <v>83</v>
      </c>
      <c r="F6" s="103">
        <v>7010401022924</v>
      </c>
      <c r="G6" s="104" t="s">
        <v>80</v>
      </c>
      <c r="H6" s="105">
        <v>2211000</v>
      </c>
      <c r="I6" s="105">
        <v>2211000</v>
      </c>
      <c r="J6" s="99">
        <f t="shared" si="0"/>
        <v>1</v>
      </c>
      <c r="K6" s="7" t="s">
        <v>27</v>
      </c>
      <c r="L6" s="106"/>
      <c r="M6" s="19" t="s">
        <v>53</v>
      </c>
    </row>
    <row r="7" spans="1:13" ht="63" x14ac:dyDescent="0.15">
      <c r="A7" s="80">
        <v>3</v>
      </c>
      <c r="B7" s="89" t="s">
        <v>84</v>
      </c>
      <c r="C7" s="68" t="s">
        <v>78</v>
      </c>
      <c r="D7" s="85">
        <v>44630</v>
      </c>
      <c r="E7" s="14" t="s">
        <v>85</v>
      </c>
      <c r="F7" s="90">
        <v>1011101015050</v>
      </c>
      <c r="G7" s="68" t="s">
        <v>86</v>
      </c>
      <c r="H7" s="91">
        <v>1364000</v>
      </c>
      <c r="I7" s="91">
        <v>1280400</v>
      </c>
      <c r="J7" s="18">
        <f t="shared" si="0"/>
        <v>0.93870967741935485</v>
      </c>
      <c r="K7" s="82" t="s">
        <v>27</v>
      </c>
      <c r="L7" s="88"/>
      <c r="M7" s="88" t="s">
        <v>53</v>
      </c>
    </row>
    <row r="8" spans="1:13" ht="63" x14ac:dyDescent="0.15">
      <c r="A8" s="80">
        <v>4</v>
      </c>
      <c r="B8" s="92" t="s">
        <v>87</v>
      </c>
      <c r="C8" s="68" t="s">
        <v>78</v>
      </c>
      <c r="D8" s="85">
        <v>44631</v>
      </c>
      <c r="E8" s="14" t="s">
        <v>88</v>
      </c>
      <c r="F8" s="90">
        <v>2070001036729</v>
      </c>
      <c r="G8" s="68" t="s">
        <v>86</v>
      </c>
      <c r="H8" s="91">
        <v>1395900</v>
      </c>
      <c r="I8" s="91">
        <v>1395900</v>
      </c>
      <c r="J8" s="18">
        <f t="shared" si="0"/>
        <v>1</v>
      </c>
      <c r="K8" s="82" t="s">
        <v>27</v>
      </c>
      <c r="L8" s="88"/>
      <c r="M8" s="88" t="s">
        <v>53</v>
      </c>
    </row>
    <row r="9" spans="1:13" ht="63" x14ac:dyDescent="0.15">
      <c r="A9" s="80">
        <v>5</v>
      </c>
      <c r="B9" s="89" t="s">
        <v>89</v>
      </c>
      <c r="C9" s="53" t="s">
        <v>78</v>
      </c>
      <c r="D9" s="85">
        <v>44636</v>
      </c>
      <c r="E9" s="14" t="s">
        <v>90</v>
      </c>
      <c r="F9" s="90">
        <v>6011101000700</v>
      </c>
      <c r="G9" s="68" t="s">
        <v>86</v>
      </c>
      <c r="H9" s="91">
        <v>1496000</v>
      </c>
      <c r="I9" s="91">
        <v>1452000</v>
      </c>
      <c r="J9" s="18">
        <f>I9/H9</f>
        <v>0.97058823529411764</v>
      </c>
      <c r="K9" s="82" t="s">
        <v>27</v>
      </c>
      <c r="L9" s="88"/>
      <c r="M9" s="88" t="s">
        <v>53</v>
      </c>
    </row>
    <row r="10" spans="1:13" s="83" customFormat="1" ht="63" x14ac:dyDescent="0.15">
      <c r="A10" s="80">
        <v>6</v>
      </c>
      <c r="B10" s="89" t="s">
        <v>91</v>
      </c>
      <c r="C10" s="68" t="s">
        <v>78</v>
      </c>
      <c r="D10" s="69">
        <v>44638</v>
      </c>
      <c r="E10" s="68" t="s">
        <v>92</v>
      </c>
      <c r="F10" s="86" t="s">
        <v>27</v>
      </c>
      <c r="G10" s="68" t="s">
        <v>86</v>
      </c>
      <c r="H10" s="72">
        <v>1051650</v>
      </c>
      <c r="I10" s="72">
        <v>1048000</v>
      </c>
      <c r="J10" s="18">
        <f t="shared" si="0"/>
        <v>0.99652926353824944</v>
      </c>
      <c r="K10" s="82" t="s">
        <v>27</v>
      </c>
      <c r="L10" s="82" t="s">
        <v>93</v>
      </c>
      <c r="M10" s="82" t="s">
        <v>53</v>
      </c>
    </row>
  </sheetData>
  <sheetProtection formatRows="0" insertRows="0" deleteRows="0" selectLockedCells="1"/>
  <protectedRanges>
    <protectedRange sqref="E10:I10 F5 G7:G9 C6:C8 C10" name="データ入力_6_6"/>
    <protectedRange sqref="B10" name="データ入力_6_6_1"/>
    <protectedRange sqref="B5" name="データ入力_6_6_1_1"/>
    <protectedRange sqref="E5" name="データ入力_6_6_2"/>
  </protectedRanges>
  <mergeCells count="3">
    <mergeCell ref="B1:M1"/>
    <mergeCell ref="D3:H3"/>
    <mergeCell ref="J3:M3"/>
  </mergeCells>
  <phoneticPr fontId="2"/>
  <dataValidations count="2">
    <dataValidation imeMode="off" allowBlank="1" showInputMessage="1" showErrorMessage="1" sqref="J5:J10 H6:J9 H11:J65536" xr:uid="{00000000-0002-0000-0900-000000000000}"/>
    <dataValidation imeMode="on" allowBlank="1" showInputMessage="1" showErrorMessage="1" sqref="K1:M2 I1:J9 E1:H2 E4:H9 D10 B1:D9 N1:IV10 K11:IV65536 B11:G65536 C9:F9 D6:F9 K4:L9 M4:M10" xr:uid="{00000000-0002-0000-0900-000001000000}"/>
  </dataValidations>
  <printOptions horizontalCentered="1"/>
  <pageMargins left="0.43" right="0.2" top="0.9" bottom="0.4" header="0.36" footer="0.32"/>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(競争入札)R3年度･第1四半期</vt:lpstr>
      <vt:lpstr>(随意契約)R3年度･第1四半期</vt:lpstr>
      <vt:lpstr>(競争入札)R3年度･第2四半期</vt:lpstr>
      <vt:lpstr>(競争入札)R3年度・第3四半期</vt:lpstr>
      <vt:lpstr>(随意契約)R3年度･第3四半期</vt:lpstr>
      <vt:lpstr>(随意契約)R3年度･第4四半期</vt:lpstr>
      <vt:lpstr>'(競争入札)R3年度･第1四半期'!Print_Area</vt:lpstr>
      <vt:lpstr>'(競争入札)R3年度･第2四半期'!Print_Area</vt:lpstr>
      <vt:lpstr>'(競争入札)R3年度・第3四半期'!Print_Area</vt:lpstr>
      <vt:lpstr>'(随意契約)R3年度･第1四半期'!Print_Area</vt:lpstr>
      <vt:lpstr>'(随意契約)R3年度･第3四半期'!Print_Area</vt:lpstr>
      <vt:lpstr>'(随意契約)R3年度･第4四半期'!Print_Area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2022-05-19T09:17:38Z</dcterms:created>
  <dcterms:modified xsi:type="dcterms:W3CDTF">2022-05-19T10:10:33Z</dcterms:modified>
</cp:coreProperties>
</file>