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072" windowHeight="9780" activeTab="0"/>
  </bookViews>
  <sheets>
    <sheet name="第12表" sheetId="1" r:id="rId1"/>
    <sheet name="第13表" sheetId="2" r:id="rId2"/>
    <sheet name="第14-1表" sheetId="3" r:id="rId3"/>
    <sheet name="第14-2表" sheetId="4" r:id="rId4"/>
    <sheet name="第15表" sheetId="5" r:id="rId5"/>
    <sheet name="第16表" sheetId="6" r:id="rId6"/>
    <sheet name="第17表" sheetId="7" r:id="rId7"/>
    <sheet name="第18表 給付と負担の見通し" sheetId="8" r:id="rId8"/>
    <sheet name="第18表 負担の内訳" sheetId="9" r:id="rId9"/>
    <sheet name="第18表 給付と負担の見通し（Bケース）" sheetId="10" r:id="rId10"/>
    <sheet name="第18表 負担の内訳（Bケース）" sheetId="11" r:id="rId11"/>
    <sheet name="第18表 見通しの前提等" sheetId="12" r:id="rId12"/>
    <sheet name="第18表 経済前提" sheetId="13" r:id="rId13"/>
  </sheets>
  <definedNames>
    <definedName name="codeJPN">#REF!</definedName>
    <definedName name="_xlnm.Print_Titles" localSheetId="0">'第12表'!$A:$E,'第12表'!$1:$5</definedName>
    <definedName name="_xlnm.Print_Titles" localSheetId="1">'第13表'!$A:$E,'第13表'!$1:$5</definedName>
    <definedName name="_xlnm.Print_Titles" localSheetId="6">'第17表'!$A:$A</definedName>
    <definedName name="rngJPN">#REF!</definedName>
    <definedName name="国立衛生試験所">#REF!</definedName>
  </definedNames>
  <calcPr fullCalcOnLoad="1"/>
</workbook>
</file>

<file path=xl/sharedStrings.xml><?xml version="1.0" encoding="utf-8"?>
<sst xmlns="http://schemas.openxmlformats.org/spreadsheetml/2006/main" count="658" uniqueCount="400">
  <si>
    <r>
      <t>[</t>
    </r>
    <r>
      <rPr>
        <b/>
        <sz val="11"/>
        <rFont val="ＭＳ 明朝"/>
        <family val="1"/>
      </rPr>
      <t>経済前提</t>
    </r>
    <r>
      <rPr>
        <b/>
        <sz val="11"/>
        <rFont val="Century"/>
        <family val="1"/>
      </rPr>
      <t>]</t>
    </r>
  </si>
  <si>
    <t>物価上昇率</t>
  </si>
  <si>
    <t>賃金上昇率</t>
  </si>
  <si>
    <t>運用利回り</t>
  </si>
  <si>
    <t>合計</t>
  </si>
  <si>
    <t>老人保健</t>
  </si>
  <si>
    <t>厚生年金保険</t>
  </si>
  <si>
    <t>国民年金</t>
  </si>
  <si>
    <t>船員保険</t>
  </si>
  <si>
    <t>雇用保険</t>
  </si>
  <si>
    <t>児童手当</t>
  </si>
  <si>
    <t>存続組合等</t>
  </si>
  <si>
    <t>公衆衛生</t>
  </si>
  <si>
    <t>生活保護</t>
  </si>
  <si>
    <t>社会福祉</t>
  </si>
  <si>
    <t>戦争犠牲者</t>
  </si>
  <si>
    <t>A</t>
  </si>
  <si>
    <t>I</t>
  </si>
  <si>
    <t>現金給付</t>
  </si>
  <si>
    <t>退職年金</t>
  </si>
  <si>
    <t>早期退職年金</t>
  </si>
  <si>
    <t>一括給付金</t>
  </si>
  <si>
    <t>退職（老齢）給付金</t>
  </si>
  <si>
    <t>その他の現金給付</t>
  </si>
  <si>
    <t>現物給付</t>
  </si>
  <si>
    <t>II</t>
  </si>
  <si>
    <t>遺族年金</t>
  </si>
  <si>
    <t>遺族給付金</t>
  </si>
  <si>
    <t>埋葬費</t>
  </si>
  <si>
    <t>その他</t>
  </si>
  <si>
    <t>III</t>
  </si>
  <si>
    <t>障害給付金</t>
  </si>
  <si>
    <t>IV</t>
  </si>
  <si>
    <t>被保険者に対する現金給付</t>
  </si>
  <si>
    <t>短期現金給付</t>
  </si>
  <si>
    <t>長期現金給付（年金）</t>
  </si>
  <si>
    <t>遺族に対する現金給付</t>
  </si>
  <si>
    <t>定期的給付</t>
  </si>
  <si>
    <t>医療の現物給付</t>
  </si>
  <si>
    <t>その他の現物給付</t>
  </si>
  <si>
    <t>V</t>
  </si>
  <si>
    <t>疾病給付</t>
  </si>
  <si>
    <t>出産給付</t>
  </si>
  <si>
    <t>現物給付（保健）</t>
  </si>
  <si>
    <t>Ⅵ</t>
  </si>
  <si>
    <t>定期的現金給付</t>
  </si>
  <si>
    <t>正規失業手当</t>
  </si>
  <si>
    <t>特別失業手当</t>
  </si>
  <si>
    <t>退職／余剰手当</t>
  </si>
  <si>
    <t>その他現金給付</t>
  </si>
  <si>
    <t>住宅</t>
  </si>
  <si>
    <t>家賃補助金</t>
  </si>
  <si>
    <t>家賃補助</t>
  </si>
  <si>
    <t>家主補助金</t>
  </si>
  <si>
    <t>その他現物給付</t>
  </si>
  <si>
    <t>生活保護その他</t>
  </si>
  <si>
    <t>B</t>
  </si>
  <si>
    <t>事務管理費</t>
  </si>
  <si>
    <t>C</t>
  </si>
  <si>
    <t>その他支出</t>
  </si>
  <si>
    <t>D</t>
  </si>
  <si>
    <t>積立金への繰入</t>
  </si>
  <si>
    <t>基礎表　Ⅰ　（支出）</t>
  </si>
  <si>
    <t>国民健康保険</t>
  </si>
  <si>
    <t>軽度障害年金</t>
  </si>
  <si>
    <t>社会保険料</t>
  </si>
  <si>
    <t>事業主拠出</t>
  </si>
  <si>
    <t>公的事業主拠出</t>
  </si>
  <si>
    <t>被用者拠出</t>
  </si>
  <si>
    <t>税</t>
  </si>
  <si>
    <t>国</t>
  </si>
  <si>
    <t>地方</t>
  </si>
  <si>
    <t>他の収入</t>
  </si>
  <si>
    <t>資産収入</t>
  </si>
  <si>
    <t>積立金からの受入</t>
  </si>
  <si>
    <t>合計</t>
  </si>
  <si>
    <t>民間事業主拠出</t>
  </si>
  <si>
    <t>被保険者拠出</t>
  </si>
  <si>
    <t>自営業者及び年金受給者拠出</t>
  </si>
  <si>
    <t>日本</t>
  </si>
  <si>
    <t>兆円</t>
  </si>
  <si>
    <t>社会保障給付費</t>
  </si>
  <si>
    <t>社会保障に係る負担</t>
  </si>
  <si>
    <t>国民所得</t>
  </si>
  <si>
    <t>平成元</t>
  </si>
  <si>
    <t>日本</t>
  </si>
  <si>
    <t>　社会保障負担</t>
  </si>
  <si>
    <t>1960</t>
  </si>
  <si>
    <t>1961</t>
  </si>
  <si>
    <t>1962</t>
  </si>
  <si>
    <t>1963</t>
  </si>
  <si>
    <t>1964</t>
  </si>
  <si>
    <t>1965</t>
  </si>
  <si>
    <t>1966</t>
  </si>
  <si>
    <t>1967</t>
  </si>
  <si>
    <t>1968</t>
  </si>
  <si>
    <t>1969</t>
  </si>
  <si>
    <t>1970</t>
  </si>
  <si>
    <t>1971</t>
  </si>
  <si>
    <t>1972</t>
  </si>
  <si>
    <t>1973</t>
  </si>
  <si>
    <t>1974</t>
  </si>
  <si>
    <t>1975</t>
  </si>
  <si>
    <t>1976</t>
  </si>
  <si>
    <t>1977</t>
  </si>
  <si>
    <t>1978</t>
  </si>
  <si>
    <t>1979</t>
  </si>
  <si>
    <t>年次</t>
  </si>
  <si>
    <t>日本</t>
  </si>
  <si>
    <t>アメリカ</t>
  </si>
  <si>
    <t>ドイツ</t>
  </si>
  <si>
    <t>イギリス</t>
  </si>
  <si>
    <t>フランス</t>
  </si>
  <si>
    <t xml:space="preserve">  1850  </t>
  </si>
  <si>
    <t xml:space="preserve">  1860  </t>
  </si>
  <si>
    <t xml:space="preserve">  1870  </t>
  </si>
  <si>
    <t xml:space="preserve">  1880  </t>
  </si>
  <si>
    <t xml:space="preserve">  1890  </t>
  </si>
  <si>
    <t xml:space="preserve">  1900  </t>
  </si>
  <si>
    <t xml:space="preserve">  1910  </t>
  </si>
  <si>
    <t xml:space="preserve">  1920  </t>
  </si>
  <si>
    <t xml:space="preserve">  1930  </t>
  </si>
  <si>
    <t xml:space="preserve">  1940  </t>
  </si>
  <si>
    <t xml:space="preserve">  1950  </t>
  </si>
  <si>
    <t xml:space="preserve">  1960  </t>
  </si>
  <si>
    <t xml:space="preserve">  1970  </t>
  </si>
  <si>
    <t xml:space="preserve">  1980  </t>
  </si>
  <si>
    <t xml:space="preserve">  1990  </t>
  </si>
  <si>
    <t xml:space="preserve">  2010  </t>
  </si>
  <si>
    <t xml:space="preserve">  2020  </t>
  </si>
  <si>
    <t>保険料負担</t>
  </si>
  <si>
    <t>公費負担</t>
  </si>
  <si>
    <t>名目国民所得の伸び率</t>
  </si>
  <si>
    <t>年金</t>
  </si>
  <si>
    <t>医療</t>
  </si>
  <si>
    <t>福祉等</t>
  </si>
  <si>
    <t>介護保険</t>
  </si>
  <si>
    <t>（注）</t>
  </si>
  <si>
    <t>アメリカ</t>
  </si>
  <si>
    <t>ドイツ</t>
  </si>
  <si>
    <t>スウェーデン</t>
  </si>
  <si>
    <t>イギリス</t>
  </si>
  <si>
    <t>フランス</t>
  </si>
  <si>
    <r>
      <t>（資料</t>
    </r>
    <r>
      <rPr>
        <sz val="11"/>
        <rFont val="Century"/>
        <family val="1"/>
      </rPr>
      <t>)</t>
    </r>
  </si>
  <si>
    <r>
      <t>　</t>
    </r>
    <r>
      <rPr>
        <sz val="11"/>
        <rFont val="Century"/>
        <family val="1"/>
      </rPr>
      <t>4.</t>
    </r>
    <r>
      <rPr>
        <sz val="11"/>
        <rFont val="ＭＳ 明朝"/>
        <family val="1"/>
      </rPr>
      <t>日本は国民経済計算の年度計数を用いている。</t>
    </r>
  </si>
  <si>
    <t>（注）</t>
  </si>
  <si>
    <t>　なお国によっては該当年の計数が無いため、もっとも近い年を使っている場合がある。詳しくは原典の脚注を参照のこと。</t>
  </si>
  <si>
    <t>スウェーデン</t>
  </si>
  <si>
    <t>(単位：％)</t>
  </si>
  <si>
    <t>…</t>
  </si>
  <si>
    <r>
      <t>昭和</t>
    </r>
    <r>
      <rPr>
        <sz val="11"/>
        <rFont val="Century"/>
        <family val="1"/>
      </rPr>
      <t>45</t>
    </r>
  </si>
  <si>
    <r>
      <t>　租税負担</t>
    </r>
    <r>
      <rPr>
        <sz val="11"/>
        <rFont val="Century"/>
        <family val="1"/>
      </rPr>
      <t xml:space="preserve"> </t>
    </r>
  </si>
  <si>
    <t>A</t>
  </si>
  <si>
    <t>B</t>
  </si>
  <si>
    <r>
      <t>　国民負担率</t>
    </r>
    <r>
      <rPr>
        <sz val="11"/>
        <rFont val="Century"/>
        <family val="1"/>
      </rPr>
      <t xml:space="preserve"> </t>
    </r>
  </si>
  <si>
    <t>A+B</t>
  </si>
  <si>
    <t>イギリス</t>
  </si>
  <si>
    <t>ドイツ</t>
  </si>
  <si>
    <t>フランス</t>
  </si>
  <si>
    <t>スウェーデン　</t>
  </si>
  <si>
    <t>アメリカ</t>
  </si>
  <si>
    <r>
      <t>(</t>
    </r>
    <r>
      <rPr>
        <sz val="11"/>
        <rFont val="ＭＳ 明朝"/>
        <family val="1"/>
      </rPr>
      <t>単位</t>
    </r>
    <r>
      <rPr>
        <sz val="11"/>
        <rFont val="Century"/>
        <family val="1"/>
      </rPr>
      <t xml:space="preserve"> : %)</t>
    </r>
  </si>
  <si>
    <t>年次</t>
  </si>
  <si>
    <r>
      <t>　</t>
    </r>
    <r>
      <rPr>
        <sz val="11"/>
        <rFont val="Century"/>
        <family val="1"/>
      </rPr>
      <t>1.</t>
    </r>
    <r>
      <rPr>
        <sz val="11"/>
        <rFont val="ＭＳ 明朝"/>
        <family val="1"/>
      </rPr>
      <t>日本は年度、その他は暦年である。</t>
    </r>
  </si>
  <si>
    <r>
      <t>　</t>
    </r>
    <r>
      <rPr>
        <sz val="11"/>
        <rFont val="Century"/>
        <family val="1"/>
      </rPr>
      <t>2.</t>
    </r>
    <r>
      <rPr>
        <sz val="11"/>
        <rFont val="ＭＳ 明朝"/>
        <family val="1"/>
      </rPr>
      <t>ドイツの数値は、</t>
    </r>
    <r>
      <rPr>
        <sz val="11"/>
        <rFont val="Century"/>
        <family val="1"/>
      </rPr>
      <t>90</t>
    </r>
    <r>
      <rPr>
        <sz val="11"/>
        <rFont val="ＭＳ 明朝"/>
        <family val="1"/>
      </rPr>
      <t>年までは旧西ドイツベースのもの、</t>
    </r>
    <r>
      <rPr>
        <sz val="11"/>
        <rFont val="Century"/>
        <family val="1"/>
      </rPr>
      <t>91</t>
    </r>
    <r>
      <rPr>
        <sz val="11"/>
        <rFont val="ＭＳ 明朝"/>
        <family val="1"/>
      </rPr>
      <t>年以降は全ドイツベースのものである。</t>
    </r>
  </si>
  <si>
    <t>（出所）</t>
  </si>
  <si>
    <r>
      <t>（平成</t>
    </r>
    <r>
      <rPr>
        <sz val="11"/>
        <rFont val="Century"/>
        <family val="1"/>
      </rPr>
      <t>37</t>
    </r>
    <r>
      <rPr>
        <sz val="11"/>
        <rFont val="ＭＳ 明朝"/>
        <family val="1"/>
      </rPr>
      <t>）</t>
    </r>
  </si>
  <si>
    <t>　うち介護</t>
  </si>
  <si>
    <r>
      <t>(10</t>
    </r>
    <r>
      <rPr>
        <sz val="11"/>
        <rFont val="ＭＳ 明朝"/>
        <family val="1"/>
      </rPr>
      <t>億ドル</t>
    </r>
    <r>
      <rPr>
        <sz val="11"/>
        <rFont val="Century"/>
        <family val="1"/>
      </rPr>
      <t>)</t>
    </r>
  </si>
  <si>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</si>
  <si>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</si>
  <si>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</si>
  <si>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</si>
  <si>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</si>
  <si>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</si>
  <si>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</si>
  <si>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</si>
  <si>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</si>
  <si>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</si>
  <si>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</si>
  <si>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</si>
  <si>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</si>
  <si>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</si>
  <si>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</si>
  <si>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</si>
  <si>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</si>
  <si>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</si>
  <si>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</si>
  <si>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</si>
  <si>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</si>
  <si>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</si>
  <si>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Ⅶ</t>
  </si>
  <si>
    <t>VIII</t>
  </si>
  <si>
    <t>IX</t>
  </si>
  <si>
    <t>旧令共済組合等</t>
  </si>
  <si>
    <t>基礎表Ⅱ（財源）</t>
  </si>
  <si>
    <t>(実績見込)</t>
  </si>
  <si>
    <t>（注）</t>
  </si>
  <si>
    <t>高齢</t>
  </si>
  <si>
    <t>遺族</t>
  </si>
  <si>
    <t>障害</t>
  </si>
  <si>
    <t>障害年金</t>
  </si>
  <si>
    <t>労働災害</t>
  </si>
  <si>
    <t>保健医療</t>
  </si>
  <si>
    <t>家族</t>
  </si>
  <si>
    <t>失業</t>
  </si>
  <si>
    <r>
      <t>　</t>
    </r>
    <r>
      <rPr>
        <sz val="11"/>
        <rFont val="Century"/>
        <family val="1"/>
      </rPr>
      <t>1.</t>
    </r>
    <r>
      <rPr>
        <sz val="11"/>
        <rFont val="ＭＳ 明朝"/>
        <family val="1"/>
      </rPr>
      <t>本表は配布資料第</t>
    </r>
    <r>
      <rPr>
        <sz val="11"/>
        <rFont val="Century"/>
        <family val="1"/>
      </rPr>
      <t>8</t>
    </r>
    <r>
      <rPr>
        <sz val="11"/>
        <rFont val="ＭＳ 明朝"/>
        <family val="1"/>
      </rPr>
      <t>表（</t>
    </r>
    <r>
      <rPr>
        <sz val="11"/>
        <rFont val="Century"/>
        <family val="1"/>
      </rPr>
      <t>20</t>
    </r>
    <r>
      <rPr>
        <sz val="11"/>
        <rFont val="ＭＳ 明朝"/>
        <family val="1"/>
      </rPr>
      <t>ページ）の集計基礎となっている。</t>
    </r>
  </si>
  <si>
    <r>
      <t>　</t>
    </r>
    <r>
      <rPr>
        <sz val="11"/>
        <rFont val="Century"/>
        <family val="1"/>
      </rPr>
      <t>2.ILO</t>
    </r>
    <r>
      <rPr>
        <sz val="11"/>
        <rFont val="ＭＳ 明朝"/>
        <family val="1"/>
      </rPr>
      <t>第</t>
    </r>
    <r>
      <rPr>
        <sz val="11"/>
        <rFont val="Century"/>
        <family val="1"/>
      </rPr>
      <t>19</t>
    </r>
    <r>
      <rPr>
        <sz val="11"/>
        <rFont val="ＭＳ 明朝"/>
        <family val="1"/>
      </rPr>
      <t>次調査では、（</t>
    </r>
    <r>
      <rPr>
        <sz val="11"/>
        <rFont val="Century"/>
        <family val="1"/>
      </rPr>
      <t>A</t>
    </r>
    <r>
      <rPr>
        <sz val="11"/>
        <rFont val="ＭＳ 明朝"/>
        <family val="1"/>
      </rPr>
      <t>）給付費（Ｂ）事務管理費（Ｃ）その他支出（Ｄ）積立金への繰入の</t>
    </r>
    <r>
      <rPr>
        <sz val="11"/>
        <rFont val="Century"/>
        <family val="1"/>
      </rPr>
      <t>4</t>
    </r>
    <r>
      <rPr>
        <sz val="11"/>
        <rFont val="ＭＳ 明朝"/>
        <family val="1"/>
      </rPr>
      <t>本の支出データを報告することになっている。</t>
    </r>
  </si>
  <si>
    <t>　 （Ｂ）事務管理費には保険制度における業務取扱費用を中心として、各種審査手数料など、事務費を計上している。</t>
  </si>
  <si>
    <t>　 （Ｃ）その他支出には給付以外の施設・設備整備費、手数料支払等の雑支出、次年度への繰越が含まれる。</t>
  </si>
  <si>
    <t>　 （Ｄ）積立金への繰入には、ILOのマニュアルによると、制度の規定により各年毎に積立金に繰入する必要のある支出のうち、</t>
  </si>
  <si>
    <r>
      <t>　</t>
    </r>
    <r>
      <rPr>
        <sz val="11"/>
        <rFont val="Century"/>
        <family val="1"/>
      </rPr>
      <t>1.</t>
    </r>
    <r>
      <rPr>
        <sz val="11"/>
        <rFont val="ＭＳ 明朝"/>
        <family val="1"/>
      </rPr>
      <t>本表は配布資料第</t>
    </r>
    <r>
      <rPr>
        <sz val="11"/>
        <rFont val="Century"/>
        <family val="1"/>
      </rPr>
      <t>11</t>
    </r>
    <r>
      <rPr>
        <sz val="11"/>
        <rFont val="ＭＳ 明朝"/>
        <family val="1"/>
      </rPr>
      <t>表（</t>
    </r>
    <r>
      <rPr>
        <sz val="11"/>
        <rFont val="Century"/>
        <family val="1"/>
      </rPr>
      <t>32</t>
    </r>
    <r>
      <rPr>
        <sz val="11"/>
        <rFont val="ＭＳ 明朝"/>
        <family val="1"/>
      </rPr>
      <t>ページ）の集計基礎となっている。</t>
    </r>
  </si>
  <si>
    <r>
      <t>　</t>
    </r>
    <r>
      <rPr>
        <sz val="11"/>
        <rFont val="Century"/>
        <family val="1"/>
      </rPr>
      <t>2.ILO</t>
    </r>
    <r>
      <rPr>
        <sz val="11"/>
        <rFont val="ＭＳ 明朝"/>
        <family val="1"/>
      </rPr>
      <t>第</t>
    </r>
    <r>
      <rPr>
        <sz val="11"/>
        <rFont val="Century"/>
        <family val="1"/>
      </rPr>
      <t>19</t>
    </r>
    <r>
      <rPr>
        <sz val="11"/>
        <rFont val="ＭＳ 明朝"/>
        <family val="1"/>
      </rPr>
      <t>次調査ではⅠ社会保険料、Ⅱ税、Ⅲ他の収入、Ⅳ積立金からの受入、の大</t>
    </r>
    <r>
      <rPr>
        <sz val="11"/>
        <rFont val="Century"/>
        <family val="1"/>
      </rPr>
      <t>4</t>
    </r>
    <r>
      <rPr>
        <sz val="11"/>
        <rFont val="ＭＳ 明朝"/>
        <family val="1"/>
      </rPr>
      <t>区分で財源データを報告することになっている。</t>
    </r>
  </si>
  <si>
    <t>　 Ⅳ積立金からの受入には、ILOのマニュアルによると、積立金の取り崩しを原資として当期の赤字を補填するために移転された額を</t>
  </si>
  <si>
    <r>
      <t>2015</t>
    </r>
    <r>
      <rPr>
        <sz val="11"/>
        <rFont val="ＭＳ 明朝"/>
        <family val="1"/>
      </rPr>
      <t>年度</t>
    </r>
  </si>
  <si>
    <r>
      <t>（平成</t>
    </r>
    <r>
      <rPr>
        <sz val="11"/>
        <rFont val="Century"/>
        <family val="1"/>
      </rPr>
      <t>27</t>
    </r>
    <r>
      <rPr>
        <sz val="11"/>
        <rFont val="ＭＳ 明朝"/>
        <family val="1"/>
      </rPr>
      <t>）</t>
    </r>
  </si>
  <si>
    <t>％</t>
  </si>
  <si>
    <t>－</t>
  </si>
  <si>
    <t>　       特定の支出の総額又は割合を含むことになっているが、日本の場合平成14年度では資料の制約より計上していない。</t>
  </si>
  <si>
    <r>
      <t>(</t>
    </r>
    <r>
      <rPr>
        <sz val="10"/>
        <rFont val="ＭＳ 明朝"/>
        <family val="1"/>
      </rPr>
      <t>退職者医療制度</t>
    </r>
    <r>
      <rPr>
        <sz val="10"/>
        <rFont val="Century"/>
        <family val="1"/>
      </rPr>
      <t>)</t>
    </r>
  </si>
  <si>
    <t>厚生年金基金等</t>
  </si>
  <si>
    <t>農業者                                                                                                                                                                                                            年金基金等</t>
  </si>
  <si>
    <t>農林漁業団体                                                                                                                                                                                                     職員共済組合</t>
  </si>
  <si>
    <t>私立学校                                                                                                                                                                                                           教職員共済</t>
  </si>
  <si>
    <t>労働者災害                                                                                                                                                                                                         補償保険</t>
  </si>
  <si>
    <t>国家公務員                                                                                                                                                                                                                   共済組合</t>
  </si>
  <si>
    <t>地方公務員等                                                                                                                                                                                                          共済組合</t>
  </si>
  <si>
    <t>国家公務員                                                                                                                                                                                                           災害補償</t>
  </si>
  <si>
    <t>地方公務員等                                                                                                                                                                                                            災害補償</t>
  </si>
  <si>
    <t>旧公共企業体                                                                                                                                                                                                      職員業務災害</t>
  </si>
  <si>
    <t>国家公務員恩給</t>
  </si>
  <si>
    <t>地方公務員恩給</t>
  </si>
  <si>
    <t>政府管掌                                                                                                                                                                                                             健康保険</t>
  </si>
  <si>
    <t>組合管掌                                                                                                                                                                                                           健康保険</t>
  </si>
  <si>
    <r>
      <t>第</t>
    </r>
    <r>
      <rPr>
        <sz val="11"/>
        <rFont val="Century"/>
        <family val="1"/>
      </rPr>
      <t>15</t>
    </r>
    <r>
      <rPr>
        <sz val="11"/>
        <rFont val="ＭＳ 明朝"/>
        <family val="1"/>
      </rPr>
      <t>表　日本と諸外国の高齢化率（</t>
    </r>
    <r>
      <rPr>
        <sz val="11"/>
        <rFont val="Century"/>
        <family val="1"/>
      </rPr>
      <t>65</t>
    </r>
    <r>
      <rPr>
        <sz val="11"/>
        <rFont val="ＭＳ 明朝"/>
        <family val="1"/>
      </rPr>
      <t>歳以上人口割合）の推移と将来推計</t>
    </r>
  </si>
  <si>
    <t>(単位：百万円)</t>
  </si>
  <si>
    <t>(単位：百万円)</t>
  </si>
  <si>
    <t>第16表　日本と諸外国の失業率の推移</t>
  </si>
  <si>
    <r>
      <t xml:space="preserve"> </t>
    </r>
    <r>
      <rPr>
        <sz val="11"/>
        <rFont val="ＭＳ 明朝"/>
        <family val="1"/>
      </rPr>
      <t>第</t>
    </r>
    <r>
      <rPr>
        <sz val="11"/>
        <rFont val="Century"/>
        <family val="1"/>
      </rPr>
      <t>17</t>
    </r>
    <r>
      <rPr>
        <sz val="11"/>
        <rFont val="ＭＳ 明朝"/>
        <family val="1"/>
      </rPr>
      <t>表　租税負担および社会保障負担</t>
    </r>
    <r>
      <rPr>
        <sz val="11"/>
        <rFont val="Century"/>
        <family val="1"/>
      </rPr>
      <t>(</t>
    </r>
    <r>
      <rPr>
        <sz val="11"/>
        <rFont val="ＭＳ 明朝"/>
        <family val="1"/>
      </rPr>
      <t>国民所得比</t>
    </r>
    <r>
      <rPr>
        <sz val="11"/>
        <rFont val="Century"/>
        <family val="1"/>
      </rPr>
      <t>)</t>
    </r>
    <r>
      <rPr>
        <sz val="11"/>
        <rFont val="ＭＳ 明朝"/>
        <family val="1"/>
      </rPr>
      <t>の国際比較</t>
    </r>
  </si>
  <si>
    <r>
      <t>(</t>
    </r>
    <r>
      <rPr>
        <sz val="11"/>
        <rFont val="ＭＳ 明朝"/>
        <family val="1"/>
      </rPr>
      <t>億円</t>
    </r>
    <r>
      <rPr>
        <sz val="11"/>
        <rFont val="Century"/>
        <family val="1"/>
      </rPr>
      <t>)</t>
    </r>
  </si>
  <si>
    <r>
      <t>(</t>
    </r>
    <r>
      <rPr>
        <sz val="11"/>
        <rFont val="ＭＳ 明朝"/>
        <family val="1"/>
      </rPr>
      <t>百万クローネ</t>
    </r>
    <r>
      <rPr>
        <sz val="11"/>
        <rFont val="Century"/>
        <family val="1"/>
      </rPr>
      <t>)</t>
    </r>
  </si>
  <si>
    <r>
      <t>(</t>
    </r>
    <r>
      <rPr>
        <sz val="11"/>
        <rFont val="ＭＳ 明朝"/>
        <family val="1"/>
      </rPr>
      <t>百万ポンド</t>
    </r>
    <r>
      <rPr>
        <sz val="11"/>
        <rFont val="Century"/>
        <family val="1"/>
      </rPr>
      <t>)</t>
    </r>
  </si>
  <si>
    <r>
      <t>　</t>
    </r>
    <r>
      <rPr>
        <sz val="11"/>
        <rFont val="Century"/>
        <family val="1"/>
      </rPr>
      <t>1.</t>
    </r>
    <r>
      <rPr>
        <sz val="11"/>
        <rFont val="ＭＳ 明朝"/>
        <family val="1"/>
      </rPr>
      <t>ここでは国民所得は要素所得表示を採用している。要素所得表示とは市場価格表示の国民所得額に間接税を控除し</t>
    </r>
  </si>
  <si>
    <r>
      <t>　</t>
    </r>
    <r>
      <rPr>
        <sz val="11"/>
        <rFont val="Century"/>
        <family val="1"/>
      </rPr>
      <t xml:space="preserve">   </t>
    </r>
    <r>
      <rPr>
        <sz val="11"/>
        <rFont val="ＭＳ 明朝"/>
        <family val="1"/>
      </rPr>
      <t>補助金を加えた額である。</t>
    </r>
  </si>
  <si>
    <r>
      <t>　</t>
    </r>
    <r>
      <rPr>
        <sz val="11"/>
        <rFont val="Century"/>
        <family val="1"/>
      </rPr>
      <t>2.</t>
    </r>
    <r>
      <rPr>
        <sz val="11"/>
        <rFont val="ＭＳ 明朝"/>
        <family val="1"/>
      </rPr>
      <t>ドイツの</t>
    </r>
    <r>
      <rPr>
        <sz val="11"/>
        <rFont val="Century"/>
        <family val="1"/>
      </rPr>
      <t>1990</t>
    </r>
    <r>
      <rPr>
        <sz val="11"/>
        <rFont val="ＭＳ 明朝"/>
        <family val="1"/>
      </rPr>
      <t>年までは旧西ドイツの計数。</t>
    </r>
    <r>
      <rPr>
        <sz val="11"/>
        <rFont val="Century"/>
        <family val="1"/>
      </rPr>
      <t>1991</t>
    </r>
    <r>
      <rPr>
        <sz val="11"/>
        <rFont val="ＭＳ 明朝"/>
        <family val="1"/>
      </rPr>
      <t>年以降は統一後のドイツ。</t>
    </r>
  </si>
  <si>
    <r>
      <t>　</t>
    </r>
    <r>
      <rPr>
        <sz val="11"/>
        <rFont val="Century"/>
        <family val="1"/>
      </rPr>
      <t>4.</t>
    </r>
    <r>
      <rPr>
        <sz val="11"/>
        <rFont val="ＭＳ 明朝"/>
        <family val="1"/>
      </rPr>
      <t>イギリスは社会保障費用の会計年度が</t>
    </r>
    <r>
      <rPr>
        <sz val="11"/>
        <rFont val="Century"/>
        <family val="1"/>
      </rPr>
      <t>4</t>
    </r>
    <r>
      <rPr>
        <sz val="11"/>
        <rFont val="ＭＳ 明朝"/>
        <family val="1"/>
      </rPr>
      <t>月～</t>
    </r>
    <r>
      <rPr>
        <sz val="11"/>
        <rFont val="Century"/>
        <family val="1"/>
      </rPr>
      <t>3</t>
    </r>
    <r>
      <rPr>
        <sz val="11"/>
        <rFont val="ＭＳ 明朝"/>
        <family val="1"/>
      </rPr>
      <t>月なので、暦年計数より簡易な方法で再計算した。</t>
    </r>
  </si>
  <si>
    <r>
      <t>　</t>
    </r>
    <r>
      <rPr>
        <sz val="11"/>
        <rFont val="Century"/>
        <family val="1"/>
      </rPr>
      <t>5.</t>
    </r>
    <r>
      <rPr>
        <sz val="11"/>
        <rFont val="ＭＳ 明朝"/>
        <family val="1"/>
      </rPr>
      <t>日本は国民経済計算の年度計数を用いている。</t>
    </r>
  </si>
  <si>
    <r>
      <t>第</t>
    </r>
    <r>
      <rPr>
        <sz val="11"/>
        <rFont val="Century"/>
        <family val="1"/>
      </rPr>
      <t>14</t>
    </r>
    <r>
      <rPr>
        <sz val="11"/>
        <rFont val="ＭＳ 明朝"/>
        <family val="1"/>
      </rPr>
      <t>－</t>
    </r>
    <r>
      <rPr>
        <sz val="11"/>
        <rFont val="Century"/>
        <family val="1"/>
      </rPr>
      <t>1</t>
    </r>
    <r>
      <rPr>
        <sz val="11"/>
        <rFont val="ＭＳ 明朝"/>
        <family val="1"/>
      </rPr>
      <t>表　日本と諸外国の国民所得（注</t>
    </r>
    <r>
      <rPr>
        <sz val="11"/>
        <rFont val="Century"/>
        <family val="1"/>
      </rPr>
      <t>1</t>
    </r>
    <r>
      <rPr>
        <sz val="11"/>
        <rFont val="ＭＳ 明朝"/>
        <family val="1"/>
      </rPr>
      <t>）</t>
    </r>
  </si>
  <si>
    <r>
      <t>第</t>
    </r>
    <r>
      <rPr>
        <sz val="11"/>
        <rFont val="Century"/>
        <family val="1"/>
      </rPr>
      <t>14</t>
    </r>
    <r>
      <rPr>
        <sz val="11"/>
        <rFont val="ＭＳ 明朝"/>
        <family val="1"/>
      </rPr>
      <t>－</t>
    </r>
    <r>
      <rPr>
        <sz val="11"/>
        <rFont val="Century"/>
        <family val="1"/>
      </rPr>
      <t>2</t>
    </r>
    <r>
      <rPr>
        <sz val="11"/>
        <rFont val="ＭＳ 明朝"/>
        <family val="1"/>
      </rPr>
      <t>表　日本と諸外国の国内総生産</t>
    </r>
  </si>
  <si>
    <r>
      <t>　</t>
    </r>
    <r>
      <rPr>
        <sz val="11"/>
        <rFont val="Century"/>
        <family val="1"/>
      </rPr>
      <t>1.</t>
    </r>
    <r>
      <rPr>
        <sz val="11"/>
        <rFont val="ＭＳ 明朝"/>
        <family val="1"/>
      </rPr>
      <t>ドイツの</t>
    </r>
    <r>
      <rPr>
        <sz val="11"/>
        <rFont val="Century"/>
        <family val="1"/>
      </rPr>
      <t>1990</t>
    </r>
    <r>
      <rPr>
        <sz val="11"/>
        <rFont val="ＭＳ 明朝"/>
        <family val="1"/>
      </rPr>
      <t>年までは旧西ドイツの計数。</t>
    </r>
    <r>
      <rPr>
        <sz val="11"/>
        <rFont val="Century"/>
        <family val="1"/>
      </rPr>
      <t>1991</t>
    </r>
    <r>
      <rPr>
        <sz val="11"/>
        <rFont val="ＭＳ 明朝"/>
        <family val="1"/>
      </rPr>
      <t>年以降は統一後のドイツ。</t>
    </r>
  </si>
  <si>
    <r>
      <t>　</t>
    </r>
    <r>
      <rPr>
        <sz val="11"/>
        <rFont val="Century"/>
        <family val="1"/>
      </rPr>
      <t>3.</t>
    </r>
    <r>
      <rPr>
        <sz val="11"/>
        <rFont val="ＭＳ 明朝"/>
        <family val="1"/>
      </rPr>
      <t>イギリスは社会保障費用の会計年度が</t>
    </r>
    <r>
      <rPr>
        <sz val="11"/>
        <rFont val="Century"/>
        <family val="1"/>
      </rPr>
      <t>4</t>
    </r>
    <r>
      <rPr>
        <sz val="11"/>
        <rFont val="ＭＳ 明朝"/>
        <family val="1"/>
      </rPr>
      <t>月～</t>
    </r>
    <r>
      <rPr>
        <sz val="11"/>
        <rFont val="Century"/>
        <family val="1"/>
      </rPr>
      <t>3</t>
    </r>
    <r>
      <rPr>
        <sz val="11"/>
        <rFont val="ＭＳ 明朝"/>
        <family val="1"/>
      </rPr>
      <t>月なので、暦年計数より簡易な方法で再計算した。</t>
    </r>
  </si>
  <si>
    <t>(見通し)</t>
  </si>
  <si>
    <r>
      <t>　</t>
    </r>
    <r>
      <rPr>
        <sz val="11"/>
        <rFont val="Century"/>
        <family val="1"/>
      </rPr>
      <t>1983</t>
    </r>
    <r>
      <rPr>
        <sz val="11"/>
        <rFont val="ＭＳ 明朝"/>
        <family val="1"/>
      </rPr>
      <t>年以降は、</t>
    </r>
    <r>
      <rPr>
        <sz val="11"/>
        <rFont val="Century"/>
        <family val="1"/>
      </rPr>
      <t>Labour Force Statistics 1983-2003, 2004Edition, OECD</t>
    </r>
  </si>
  <si>
    <r>
      <t>　</t>
    </r>
    <r>
      <rPr>
        <sz val="11"/>
        <rFont val="Century"/>
        <family val="1"/>
      </rPr>
      <t>1960-1982</t>
    </r>
    <r>
      <rPr>
        <sz val="11"/>
        <rFont val="ＭＳ 明朝"/>
        <family val="1"/>
      </rPr>
      <t>年は、</t>
    </r>
    <r>
      <rPr>
        <sz val="11"/>
        <rFont val="Century"/>
        <family val="1"/>
      </rPr>
      <t xml:space="preserve">National and/or European Labour Force Surveys are the main source for the </t>
    </r>
  </si>
  <si>
    <t xml:space="preserve">    “Labour Force Statistics” database.</t>
  </si>
  <si>
    <t xml:space="preserve">    Data: The “Labour Force Statistics” database contains detailed statistics on working-age population (15-64), </t>
  </si>
  <si>
    <t xml:space="preserve">    labour force, employment and unemployment, broken down by age and sex as well as employment/population 
</t>
  </si>
  <si>
    <t xml:space="preserve">    ratios, participation rates and unemployment rates by age and sex.</t>
  </si>
  <si>
    <r>
      <t>第</t>
    </r>
    <r>
      <rPr>
        <sz val="11"/>
        <rFont val="Century"/>
        <family val="1"/>
      </rPr>
      <t>12</t>
    </r>
    <r>
      <rPr>
        <sz val="11"/>
        <rFont val="ＭＳ 明朝"/>
        <family val="1"/>
      </rPr>
      <t>表　平成</t>
    </r>
    <r>
      <rPr>
        <sz val="11"/>
        <rFont val="Century"/>
        <family val="1"/>
      </rPr>
      <t>16</t>
    </r>
    <r>
      <rPr>
        <sz val="11"/>
        <rFont val="ＭＳ 明朝"/>
        <family val="1"/>
      </rPr>
      <t>年度　</t>
    </r>
    <r>
      <rPr>
        <sz val="11"/>
        <rFont val="Century"/>
        <family val="1"/>
      </rPr>
      <t>ILO</t>
    </r>
    <r>
      <rPr>
        <sz val="11"/>
        <rFont val="ＭＳ 明朝"/>
        <family val="1"/>
      </rPr>
      <t>第</t>
    </r>
    <r>
      <rPr>
        <sz val="11"/>
        <rFont val="Century"/>
        <family val="1"/>
      </rPr>
      <t>19</t>
    </r>
    <r>
      <rPr>
        <sz val="11"/>
        <rFont val="ＭＳ 明朝"/>
        <family val="1"/>
      </rPr>
      <t>次社会保障費用調査による社会保障給付費　基礎表　Ⅰ</t>
    </r>
  </si>
  <si>
    <t>目的税</t>
  </si>
  <si>
    <t>普通税</t>
  </si>
  <si>
    <r>
      <t>第</t>
    </r>
    <r>
      <rPr>
        <sz val="11"/>
        <rFont val="Century"/>
        <family val="1"/>
      </rPr>
      <t>13</t>
    </r>
    <r>
      <rPr>
        <sz val="11"/>
        <rFont val="ＭＳ 明朝"/>
        <family val="1"/>
      </rPr>
      <t>表　平成</t>
    </r>
    <r>
      <rPr>
        <sz val="11"/>
        <rFont val="Century"/>
        <family val="1"/>
      </rPr>
      <t>16</t>
    </r>
    <r>
      <rPr>
        <sz val="11"/>
        <rFont val="ＭＳ 明朝"/>
        <family val="1"/>
      </rPr>
      <t>年度　</t>
    </r>
    <r>
      <rPr>
        <sz val="11"/>
        <rFont val="Century"/>
        <family val="1"/>
      </rPr>
      <t>ILO</t>
    </r>
    <r>
      <rPr>
        <sz val="11"/>
        <rFont val="ＭＳ 明朝"/>
        <family val="1"/>
      </rPr>
      <t>第</t>
    </r>
    <r>
      <rPr>
        <sz val="11"/>
        <rFont val="Century"/>
        <family val="1"/>
      </rPr>
      <t>19</t>
    </r>
    <r>
      <rPr>
        <sz val="11"/>
        <rFont val="ＭＳ 明朝"/>
        <family val="1"/>
      </rPr>
      <t>次社会保障費用調査による社会保障財源　基礎表　Ⅱ</t>
    </r>
  </si>
  <si>
    <r>
      <t>　日本：内閣府経済社会総合研究所「平成</t>
    </r>
    <r>
      <rPr>
        <sz val="11"/>
        <rFont val="Century"/>
        <family val="1"/>
      </rPr>
      <t>18</t>
    </r>
    <r>
      <rPr>
        <sz val="11"/>
        <rFont val="ＭＳ 明朝"/>
        <family val="1"/>
      </rPr>
      <t>年版国民経済計算年報」</t>
    </r>
  </si>
  <si>
    <r>
      <t>　本表は国立社会保障・人口問題研究所「人口統計資料集</t>
    </r>
    <r>
      <rPr>
        <sz val="11"/>
        <rFont val="Century"/>
        <family val="1"/>
      </rPr>
      <t>2006</t>
    </r>
    <r>
      <rPr>
        <sz val="11"/>
        <rFont val="ＭＳ 明朝"/>
        <family val="1"/>
      </rPr>
      <t>」第</t>
    </r>
    <r>
      <rPr>
        <sz val="11"/>
        <rFont val="Century"/>
        <family val="1"/>
      </rPr>
      <t>2-18</t>
    </r>
    <r>
      <rPr>
        <sz val="11"/>
        <rFont val="ＭＳ 明朝"/>
        <family val="1"/>
      </rPr>
      <t>表より当該国の数値抜粋したものである。</t>
    </r>
  </si>
  <si>
    <r>
      <t>第</t>
    </r>
    <r>
      <rPr>
        <sz val="11"/>
        <rFont val="Century"/>
        <family val="1"/>
      </rPr>
      <t>18</t>
    </r>
    <r>
      <rPr>
        <sz val="11"/>
        <rFont val="ＭＳ 明朝"/>
        <family val="1"/>
      </rPr>
      <t>表　『社会保障の給付と負担の見通し－平成</t>
    </r>
    <r>
      <rPr>
        <sz val="11"/>
        <rFont val="Century"/>
        <family val="1"/>
      </rPr>
      <t>18</t>
    </r>
    <r>
      <rPr>
        <sz val="11"/>
        <rFont val="ＭＳ 明朝"/>
        <family val="1"/>
      </rPr>
      <t>年</t>
    </r>
    <r>
      <rPr>
        <sz val="11"/>
        <rFont val="Century"/>
        <family val="1"/>
      </rPr>
      <t>5</t>
    </r>
    <r>
      <rPr>
        <sz val="11"/>
        <rFont val="ＭＳ 明朝"/>
        <family val="1"/>
      </rPr>
      <t>月－』（厚生労働省平成</t>
    </r>
    <r>
      <rPr>
        <sz val="11"/>
        <rFont val="Century"/>
        <family val="1"/>
      </rPr>
      <t>18</t>
    </r>
    <r>
      <rPr>
        <sz val="11"/>
        <rFont val="ＭＳ 明朝"/>
        <family val="1"/>
      </rPr>
      <t>年</t>
    </r>
    <r>
      <rPr>
        <sz val="11"/>
        <rFont val="Century"/>
        <family val="1"/>
      </rPr>
      <t>5</t>
    </r>
    <r>
      <rPr>
        <sz val="11"/>
        <rFont val="ＭＳ 明朝"/>
        <family val="1"/>
      </rPr>
      <t>月公表資料）より引用</t>
    </r>
  </si>
  <si>
    <r>
      <t>2006</t>
    </r>
    <r>
      <rPr>
        <sz val="11"/>
        <rFont val="ＭＳ 明朝"/>
        <family val="1"/>
      </rPr>
      <t>年度</t>
    </r>
  </si>
  <si>
    <r>
      <t>（平成</t>
    </r>
    <r>
      <rPr>
        <sz val="11"/>
        <rFont val="Century"/>
        <family val="1"/>
      </rPr>
      <t>18</t>
    </r>
    <r>
      <rPr>
        <sz val="11"/>
        <rFont val="ＭＳ 明朝"/>
        <family val="1"/>
      </rPr>
      <t>）</t>
    </r>
  </si>
  <si>
    <r>
      <t>2011</t>
    </r>
    <r>
      <rPr>
        <sz val="11"/>
        <rFont val="ＭＳ 明朝"/>
        <family val="1"/>
      </rPr>
      <t>年度</t>
    </r>
  </si>
  <si>
    <r>
      <t>（平成</t>
    </r>
    <r>
      <rPr>
        <sz val="11"/>
        <rFont val="Century"/>
        <family val="1"/>
      </rPr>
      <t>23</t>
    </r>
    <r>
      <rPr>
        <sz val="11"/>
        <rFont val="ＭＳ 明朝"/>
        <family val="1"/>
      </rPr>
      <t>）</t>
    </r>
  </si>
  <si>
    <r>
      <t>（参考）</t>
    </r>
    <r>
      <rPr>
        <sz val="11"/>
        <rFont val="Century"/>
        <family val="1"/>
      </rPr>
      <t>2025</t>
    </r>
    <r>
      <rPr>
        <sz val="11"/>
        <rFont val="ＭＳ 明朝"/>
        <family val="1"/>
      </rPr>
      <t>年度</t>
    </r>
  </si>
  <si>
    <r>
      <t>　</t>
    </r>
    <r>
      <rPr>
        <sz val="11"/>
        <rFont val="Century"/>
        <family val="1"/>
      </rPr>
      <t>1.</t>
    </r>
    <r>
      <rPr>
        <sz val="11"/>
        <rFont val="ＭＳ 明朝"/>
        <family val="1"/>
      </rPr>
      <t>％は対国民所得。額は、各年度の名目額（将来の額は現在価格ではない）。</t>
    </r>
  </si>
  <si>
    <r>
      <t>　</t>
    </r>
    <r>
      <rPr>
        <sz val="11"/>
        <rFont val="Century"/>
        <family val="1"/>
      </rPr>
      <t>2.</t>
    </r>
    <r>
      <rPr>
        <sz val="11"/>
        <rFont val="ＭＳ 明朝"/>
        <family val="1"/>
      </rPr>
      <t>公費は、</t>
    </r>
    <r>
      <rPr>
        <sz val="11"/>
        <rFont val="Century"/>
        <family val="1"/>
      </rPr>
      <t>2009</t>
    </r>
    <r>
      <rPr>
        <sz val="11"/>
        <rFont val="ＭＳ 明朝"/>
        <family val="1"/>
      </rPr>
      <t>年度に基礎年金国庫負担割合が</t>
    </r>
    <r>
      <rPr>
        <sz val="11"/>
        <rFont val="Century"/>
        <family val="1"/>
      </rPr>
      <t>1/2</t>
    </r>
    <r>
      <rPr>
        <sz val="11"/>
        <rFont val="ＭＳ 明朝"/>
        <family val="1"/>
      </rPr>
      <t>に引き上げられたものとしている。</t>
    </r>
  </si>
  <si>
    <r>
      <t>　</t>
    </r>
    <r>
      <rPr>
        <sz val="11"/>
        <rFont val="Century"/>
        <family val="1"/>
      </rPr>
      <t>3.</t>
    </r>
    <r>
      <rPr>
        <sz val="11"/>
        <rFont val="ＭＳ 明朝"/>
        <family val="1"/>
      </rPr>
      <t>カッコ外の数値は改革反映、カッコ内の数値は改革前のもの。</t>
    </r>
  </si>
  <si>
    <r>
      <t>　</t>
    </r>
    <r>
      <rPr>
        <sz val="11"/>
        <rFont val="Century"/>
        <family val="1"/>
      </rPr>
      <t>4.</t>
    </r>
    <r>
      <rPr>
        <sz val="11"/>
        <rFont val="ＭＳ Ｐ明朝"/>
        <family val="1"/>
      </rPr>
      <t>経済前提は</t>
    </r>
    <r>
      <rPr>
        <sz val="11"/>
        <rFont val="Century"/>
        <family val="1"/>
      </rPr>
      <t>A</t>
    </r>
    <r>
      <rPr>
        <sz val="11"/>
        <rFont val="ＭＳ Ｐ明朝"/>
        <family val="1"/>
      </rPr>
      <t>ケース。</t>
    </r>
  </si>
  <si>
    <t>【部門別】</t>
  </si>
  <si>
    <t>【保険料・公費別】</t>
  </si>
  <si>
    <t>この「社会保障の給付と負担の見通し」は、この間の社会保障制度改革を踏まえ、将来の社会保障給付の規模とこれを賄う社会保険料及び公費の規模について、見通しを作成したものである。</t>
  </si>
  <si>
    <t>前提</t>
  </si>
  <si>
    <t>見通しの前提は、概略以下のとおりである。なお、結果については、前提の設定方法等により変わり得るものであり、また、見通しの対象期間が中長期にわたることから幅をもって見るべきものである。</t>
  </si>
  <si>
    <r>
      <t>[</t>
    </r>
    <r>
      <rPr>
        <b/>
        <sz val="11"/>
        <rFont val="ＭＳ 明朝"/>
        <family val="1"/>
      </rPr>
      <t>見通しの前提等</t>
    </r>
    <r>
      <rPr>
        <b/>
        <sz val="11"/>
        <rFont val="Century"/>
        <family val="1"/>
      </rPr>
      <t>]</t>
    </r>
  </si>
  <si>
    <r>
      <t>（</t>
    </r>
    <r>
      <rPr>
        <sz val="11"/>
        <rFont val="Century"/>
        <family val="1"/>
      </rPr>
      <t>1</t>
    </r>
    <r>
      <rPr>
        <sz val="11"/>
        <rFont val="ＭＳ 明朝"/>
        <family val="1"/>
      </rPr>
      <t>）</t>
    </r>
  </si>
  <si>
    <r>
      <t>（</t>
    </r>
    <r>
      <rPr>
        <sz val="11"/>
        <rFont val="Century"/>
        <family val="1"/>
      </rPr>
      <t>2</t>
    </r>
    <r>
      <rPr>
        <sz val="11"/>
        <rFont val="ＭＳ 明朝"/>
        <family val="1"/>
      </rPr>
      <t>）</t>
    </r>
  </si>
  <si>
    <r>
      <t>人口前提は、国立社会保障・人口問題研究所「日本の将来推計人口」（</t>
    </r>
    <r>
      <rPr>
        <sz val="11"/>
        <rFont val="Century"/>
        <family val="1"/>
      </rPr>
      <t>2002.1</t>
    </r>
    <r>
      <rPr>
        <sz val="11"/>
        <rFont val="ＭＳ 明朝"/>
        <family val="1"/>
      </rPr>
      <t>）の中位推計を用いている。</t>
    </r>
  </si>
  <si>
    <r>
      <t>（</t>
    </r>
    <r>
      <rPr>
        <sz val="11"/>
        <rFont val="Century"/>
        <family val="1"/>
      </rPr>
      <t>3</t>
    </r>
    <r>
      <rPr>
        <sz val="11"/>
        <rFont val="ＭＳ 明朝"/>
        <family val="1"/>
      </rPr>
      <t>）</t>
    </r>
  </si>
  <si>
    <t>各制度の計算方法</t>
  </si>
  <si>
    <r>
      <t>（</t>
    </r>
    <r>
      <rPr>
        <sz val="11"/>
        <rFont val="Century"/>
        <family val="1"/>
      </rPr>
      <t>1</t>
    </r>
    <r>
      <rPr>
        <sz val="11"/>
        <rFont val="ＭＳ 明朝"/>
        <family val="1"/>
      </rPr>
      <t>）</t>
    </r>
  </si>
  <si>
    <r>
      <t>（</t>
    </r>
    <r>
      <rPr>
        <sz val="11"/>
        <rFont val="Century"/>
        <family val="1"/>
      </rPr>
      <t>2</t>
    </r>
    <r>
      <rPr>
        <sz val="11"/>
        <rFont val="ＭＳ 明朝"/>
        <family val="1"/>
      </rPr>
      <t>）</t>
    </r>
  </si>
  <si>
    <r>
      <t>2006</t>
    </r>
    <r>
      <rPr>
        <sz val="11"/>
        <rFont val="ＭＳ 明朝"/>
        <family val="1"/>
      </rPr>
      <t>年度予算を足元とし、改革実施前では、</t>
    </r>
    <r>
      <rPr>
        <sz val="11"/>
        <rFont val="Century"/>
        <family val="1"/>
      </rPr>
      <t>1</t>
    </r>
    <r>
      <rPr>
        <sz val="11"/>
        <rFont val="ＭＳ 明朝"/>
        <family val="1"/>
      </rPr>
      <t>人当たり医療費の伸び（一般医療費</t>
    </r>
    <r>
      <rPr>
        <sz val="11"/>
        <rFont val="Century"/>
        <family val="1"/>
      </rPr>
      <t>2.1</t>
    </r>
    <r>
      <rPr>
        <sz val="11"/>
        <rFont val="ＭＳ 明朝"/>
        <family val="1"/>
      </rPr>
      <t>％、高齢者医療費</t>
    </r>
    <r>
      <rPr>
        <sz val="11"/>
        <rFont val="Century"/>
        <family val="1"/>
      </rPr>
      <t>3.2%</t>
    </r>
    <r>
      <rPr>
        <sz val="11"/>
        <rFont val="ＭＳ 明朝"/>
        <family val="1"/>
      </rPr>
      <t>（</t>
    </r>
    <r>
      <rPr>
        <sz val="11"/>
        <rFont val="Century"/>
        <family val="1"/>
      </rPr>
      <t>1995</t>
    </r>
    <r>
      <rPr>
        <sz val="11"/>
        <rFont val="ＭＳ 明朝"/>
        <family val="1"/>
      </rPr>
      <t>年度～</t>
    </r>
    <r>
      <rPr>
        <sz val="11"/>
        <rFont val="Century"/>
        <family val="1"/>
      </rPr>
      <t>1999</t>
    </r>
    <r>
      <rPr>
        <sz val="11"/>
        <rFont val="ＭＳ 明朝"/>
        <family val="1"/>
      </rPr>
      <t>年度実績平均、ただし、加入者の年齢構成の変化による増減分（高齢化分）と制度改正による一時的な伸びの増減分を除いたもの））を基準に、高齢化、人口増減の影響等を織り込んで算定している。</t>
    </r>
  </si>
  <si>
    <r>
      <t>（</t>
    </r>
    <r>
      <rPr>
        <sz val="11"/>
        <rFont val="Century"/>
        <family val="1"/>
      </rPr>
      <t>3</t>
    </r>
    <r>
      <rPr>
        <sz val="11"/>
        <rFont val="ＭＳ 明朝"/>
        <family val="1"/>
      </rPr>
      <t>）</t>
    </r>
  </si>
  <si>
    <r>
      <t>2006</t>
    </r>
    <r>
      <rPr>
        <sz val="11"/>
        <rFont val="ＭＳ 明朝"/>
        <family val="1"/>
      </rPr>
      <t>年度予算を足元とし、今後のサービス利用状況、高齢化、人口増減の影響等を織り込んで算定している。</t>
    </r>
  </si>
  <si>
    <r>
      <t>（</t>
    </r>
    <r>
      <rPr>
        <sz val="11"/>
        <rFont val="Century"/>
        <family val="1"/>
      </rPr>
      <t>4</t>
    </r>
    <r>
      <rPr>
        <sz val="11"/>
        <rFont val="ＭＳ 明朝"/>
        <family val="1"/>
      </rPr>
      <t>）</t>
    </r>
  </si>
  <si>
    <r>
      <t>2006</t>
    </r>
    <r>
      <rPr>
        <sz val="11"/>
        <rFont val="ＭＳ 明朝"/>
        <family val="1"/>
      </rPr>
      <t>年度予算を足元とし、受給者</t>
    </r>
    <r>
      <rPr>
        <sz val="11"/>
        <rFont val="Century"/>
        <family val="1"/>
      </rPr>
      <t>1</t>
    </r>
    <r>
      <rPr>
        <sz val="11"/>
        <rFont val="ＭＳ 明朝"/>
        <family val="1"/>
      </rPr>
      <t>人当たり給付費が名目賃金で伸びると仮定し、人口増減の影響等を織り込んで算定している。</t>
    </r>
  </si>
  <si>
    <t>その他</t>
  </si>
  <si>
    <t>「給付」は、これまでの見通しと同様、以下のものは含まれていない。</t>
  </si>
  <si>
    <t>・</t>
  </si>
  <si>
    <r>
      <t>医療、福祉サービス等の自己負担</t>
    </r>
    <r>
      <rPr>
        <sz val="11"/>
        <rFont val="Century"/>
        <family val="1"/>
      </rPr>
      <t>(</t>
    </r>
    <r>
      <rPr>
        <sz val="11"/>
        <rFont val="ＭＳ 明朝"/>
        <family val="1"/>
      </rPr>
      <t>利用時一部負担</t>
    </r>
    <r>
      <rPr>
        <sz val="11"/>
        <rFont val="Century"/>
        <family val="1"/>
      </rPr>
      <t>)</t>
    </r>
  </si>
  <si>
    <t>医療、福祉等の施設整備のために直接支出された国庫や地方公共団体の補助金等</t>
  </si>
  <si>
    <t>医療、年金等の保険者又は地方公共団体等の事務処理に要する人件費等の費用、地方公共団体の単独事業の費用等</t>
  </si>
  <si>
    <r>
      <t>（</t>
    </r>
    <r>
      <rPr>
        <sz val="11"/>
        <rFont val="Century"/>
        <family val="1"/>
      </rPr>
      <t>2</t>
    </r>
    <r>
      <rPr>
        <sz val="11"/>
        <rFont val="ＭＳ 明朝"/>
        <family val="1"/>
      </rPr>
      <t>）</t>
    </r>
  </si>
  <si>
    <r>
      <t>「負担」は、これまでの見通しと同様、「公費」は所要額であり、「保険料」は法定の料率</t>
    </r>
    <r>
      <rPr>
        <sz val="11"/>
        <rFont val="Century"/>
        <family val="1"/>
      </rPr>
      <t>(</t>
    </r>
    <r>
      <rPr>
        <sz val="11"/>
        <rFont val="ＭＳ 明朝"/>
        <family val="1"/>
      </rPr>
      <t>厚生年金等</t>
    </r>
    <r>
      <rPr>
        <sz val="11"/>
        <rFont val="Century"/>
        <family val="1"/>
      </rPr>
      <t>)</t>
    </r>
    <r>
      <rPr>
        <sz val="11"/>
        <rFont val="ＭＳ 明朝"/>
        <family val="1"/>
      </rPr>
      <t>又は給付等に要する料率</t>
    </r>
    <r>
      <rPr>
        <sz val="11"/>
        <rFont val="Century"/>
        <family val="1"/>
      </rPr>
      <t>(</t>
    </r>
    <r>
      <rPr>
        <sz val="11"/>
        <rFont val="ＭＳ 明朝"/>
        <family val="1"/>
      </rPr>
      <t>医療等</t>
    </r>
    <r>
      <rPr>
        <sz val="11"/>
        <rFont val="Century"/>
        <family val="1"/>
      </rPr>
      <t>)</t>
    </r>
    <r>
      <rPr>
        <sz val="11"/>
        <rFont val="ＭＳ 明朝"/>
        <family val="1"/>
      </rPr>
      <t>である。</t>
    </r>
  </si>
  <si>
    <r>
      <t>2006</t>
    </r>
    <r>
      <rPr>
        <sz val="11"/>
        <rFont val="ＭＳ 明朝"/>
        <family val="1"/>
      </rPr>
      <t>年度の数値は、予算ベースである。</t>
    </r>
  </si>
  <si>
    <t>等である。</t>
  </si>
  <si>
    <t>介護保険制度改革</t>
  </si>
  <si>
    <t>　在宅と施設の給付範囲の不均衡の是正及び年金との重複給付の調整を図る観点から、食費・居住費の利用者負担の見直し</t>
  </si>
  <si>
    <r>
      <t>[</t>
    </r>
    <r>
      <rPr>
        <b/>
        <sz val="11"/>
        <rFont val="ＭＳ 明朝"/>
        <family val="1"/>
      </rPr>
      <t>この間の社会保障制度改革等</t>
    </r>
    <r>
      <rPr>
        <b/>
        <sz val="11"/>
        <rFont val="Century"/>
        <family val="1"/>
      </rPr>
      <t>]</t>
    </r>
  </si>
  <si>
    <t>年金制度改革</t>
  </si>
  <si>
    <t>マクロ経済スライドの導入；</t>
  </si>
  <si>
    <t>その他…</t>
  </si>
  <si>
    <t>年　金…</t>
  </si>
  <si>
    <t>医　療…</t>
  </si>
  <si>
    <t>介　護…</t>
  </si>
  <si>
    <t>将来の保険料の固定；</t>
  </si>
  <si>
    <t>基礎年金の国庫負担割合の引上げ；</t>
  </si>
  <si>
    <t>○</t>
  </si>
  <si>
    <t>給付について、将来の被保険者数の減少や平均余命の伸びを踏まえ、給付水準の伸びを抑制する「マクロ経済スライド」を導入</t>
  </si>
  <si>
    <r>
      <t>2004</t>
    </r>
    <r>
      <rPr>
        <sz val="11"/>
        <rFont val="ＭＳ 明朝"/>
        <family val="1"/>
      </rPr>
      <t>年の年金制度改革は、</t>
    </r>
  </si>
  <si>
    <r>
      <t>（</t>
    </r>
    <r>
      <rPr>
        <sz val="11"/>
        <rFont val="Century"/>
        <family val="1"/>
      </rPr>
      <t>1</t>
    </r>
    <r>
      <rPr>
        <sz val="11"/>
        <rFont val="ＭＳ 明朝"/>
        <family val="1"/>
      </rPr>
      <t>）</t>
    </r>
  </si>
  <si>
    <r>
      <t>（</t>
    </r>
    <r>
      <rPr>
        <sz val="11"/>
        <rFont val="Century"/>
        <family val="1"/>
      </rPr>
      <t>2</t>
    </r>
    <r>
      <rPr>
        <sz val="11"/>
        <rFont val="ＭＳ 明朝"/>
        <family val="1"/>
      </rPr>
      <t>）</t>
    </r>
  </si>
  <si>
    <r>
      <t>2009</t>
    </r>
    <r>
      <rPr>
        <sz val="11"/>
        <rFont val="ＭＳ 明朝"/>
        <family val="1"/>
      </rPr>
      <t>年度までに</t>
    </r>
    <r>
      <rPr>
        <sz val="11"/>
        <rFont val="Century"/>
        <family val="1"/>
      </rPr>
      <t>1/2</t>
    </r>
    <r>
      <rPr>
        <sz val="11"/>
        <rFont val="ＭＳ 明朝"/>
        <family val="1"/>
      </rPr>
      <t>へ引上げ（</t>
    </r>
    <r>
      <rPr>
        <sz val="11"/>
        <rFont val="Century"/>
        <family val="1"/>
      </rPr>
      <t>2006</t>
    </r>
    <r>
      <rPr>
        <sz val="11"/>
        <rFont val="ＭＳ 明朝"/>
        <family val="1"/>
      </rPr>
      <t>年度予算では約</t>
    </r>
    <r>
      <rPr>
        <sz val="11"/>
        <rFont val="Century"/>
        <family val="1"/>
      </rPr>
      <t>35.8%</t>
    </r>
    <r>
      <rPr>
        <sz val="11"/>
        <rFont val="ＭＳ 明朝"/>
        <family val="1"/>
      </rPr>
      <t>）</t>
    </r>
  </si>
  <si>
    <r>
      <t>これらにより、</t>
    </r>
    <r>
      <rPr>
        <sz val="11"/>
        <rFont val="Century"/>
        <family val="1"/>
      </rPr>
      <t>2015</t>
    </r>
    <r>
      <rPr>
        <sz val="11"/>
        <rFont val="ＭＳ 明朝"/>
        <family val="1"/>
      </rPr>
      <t>年度の年金の総給付費は、改革前に比べ対国民所得で</t>
    </r>
    <r>
      <rPr>
        <sz val="11"/>
        <rFont val="Century"/>
        <family val="1"/>
      </rPr>
      <t>1.0</t>
    </r>
    <r>
      <rPr>
        <sz val="11"/>
        <rFont val="ＭＳ 明朝"/>
        <family val="1"/>
      </rPr>
      <t>ポイント低下し、</t>
    </r>
    <r>
      <rPr>
        <sz val="11"/>
        <rFont val="Century"/>
        <family val="1"/>
      </rPr>
      <t>12.8%</t>
    </r>
    <r>
      <rPr>
        <sz val="11"/>
        <rFont val="ＭＳ 明朝"/>
        <family val="1"/>
      </rPr>
      <t>となる。</t>
    </r>
    <r>
      <rPr>
        <vertAlign val="superscript"/>
        <sz val="11"/>
        <rFont val="ＭＳ 明朝"/>
        <family val="1"/>
      </rPr>
      <t>※</t>
    </r>
  </si>
  <si>
    <t>介護予防への重点化等；</t>
  </si>
  <si>
    <t>利用者負担の見直し；</t>
  </si>
  <si>
    <t>○</t>
  </si>
  <si>
    <t>介護予防への重点化、地域ケアの推進のための新たなサービス体系の確立及びサービスの質の向上</t>
  </si>
  <si>
    <r>
      <t>2005</t>
    </r>
    <r>
      <rPr>
        <sz val="11"/>
        <rFont val="ＭＳ 明朝"/>
        <family val="1"/>
      </rPr>
      <t>年の介護保険制度改革は、</t>
    </r>
  </si>
  <si>
    <r>
      <t>（</t>
    </r>
    <r>
      <rPr>
        <sz val="11"/>
        <rFont val="Century"/>
        <family val="1"/>
      </rPr>
      <t>1</t>
    </r>
    <r>
      <rPr>
        <sz val="11"/>
        <rFont val="ＭＳ 明朝"/>
        <family val="1"/>
      </rPr>
      <t>）</t>
    </r>
  </si>
  <si>
    <r>
      <t>（</t>
    </r>
    <r>
      <rPr>
        <sz val="11"/>
        <rFont val="Century"/>
        <family val="1"/>
      </rPr>
      <t>2</t>
    </r>
    <r>
      <rPr>
        <sz val="11"/>
        <rFont val="ＭＳ 明朝"/>
        <family val="1"/>
      </rPr>
      <t>）</t>
    </r>
  </si>
  <si>
    <r>
      <t>等により、給付費の急増の回避と保険料負担の上昇の抑制を図るものであり、</t>
    </r>
    <r>
      <rPr>
        <sz val="11"/>
        <rFont val="Century"/>
        <family val="1"/>
      </rPr>
      <t>2005</t>
    </r>
    <r>
      <rPr>
        <sz val="11"/>
        <rFont val="ＭＳ 明朝"/>
        <family val="1"/>
      </rPr>
      <t>年</t>
    </r>
    <r>
      <rPr>
        <sz val="11"/>
        <rFont val="Century"/>
        <family val="1"/>
      </rPr>
      <t>10</t>
    </r>
    <r>
      <rPr>
        <sz val="11"/>
        <rFont val="ＭＳ 明朝"/>
        <family val="1"/>
      </rPr>
      <t>月と</t>
    </r>
    <r>
      <rPr>
        <sz val="11"/>
        <rFont val="Century"/>
        <family val="1"/>
      </rPr>
      <t>2006</t>
    </r>
    <r>
      <rPr>
        <sz val="11"/>
        <rFont val="ＭＳ 明朝"/>
        <family val="1"/>
      </rPr>
      <t>年</t>
    </r>
    <r>
      <rPr>
        <sz val="11"/>
        <rFont val="Century"/>
        <family val="1"/>
      </rPr>
      <t>4</t>
    </r>
    <r>
      <rPr>
        <sz val="11"/>
        <rFont val="ＭＳ 明朝"/>
        <family val="1"/>
      </rPr>
      <t>月には計△</t>
    </r>
    <r>
      <rPr>
        <sz val="11"/>
        <rFont val="Century"/>
        <family val="1"/>
      </rPr>
      <t>2.4%</t>
    </r>
    <r>
      <rPr>
        <sz val="11"/>
        <rFont val="ＭＳ 明朝"/>
        <family val="1"/>
      </rPr>
      <t>の介護報酬改定を行っている。また、医療制度改革（案）においては、介護保険適用の療養病床の廃止が盛り込まれている。</t>
    </r>
  </si>
  <si>
    <r>
      <t>これらにより、</t>
    </r>
    <r>
      <rPr>
        <sz val="11"/>
        <rFont val="Century"/>
        <family val="1"/>
      </rPr>
      <t>2015</t>
    </r>
    <r>
      <rPr>
        <sz val="11"/>
        <rFont val="ＭＳ 明朝"/>
        <family val="1"/>
      </rPr>
      <t>年度の介護の総給付額は、改革前に比べ対国民所得で</t>
    </r>
    <r>
      <rPr>
        <sz val="11"/>
        <rFont val="Century"/>
        <family val="1"/>
      </rPr>
      <t>0.4</t>
    </r>
    <r>
      <rPr>
        <sz val="11"/>
        <rFont val="ＭＳ 明朝"/>
        <family val="1"/>
      </rPr>
      <t>ポイント低下し、対国民所得</t>
    </r>
    <r>
      <rPr>
        <sz val="11"/>
        <rFont val="Century"/>
        <family val="1"/>
      </rPr>
      <t>2.3%</t>
    </r>
    <r>
      <rPr>
        <sz val="11"/>
        <rFont val="ＭＳ 明朝"/>
        <family val="1"/>
      </rPr>
      <t>となる。</t>
    </r>
    <r>
      <rPr>
        <vertAlign val="superscript"/>
        <sz val="11"/>
        <rFont val="ＭＳ 明朝"/>
        <family val="1"/>
      </rPr>
      <t>※</t>
    </r>
  </si>
  <si>
    <t>医療制度改革（案）</t>
  </si>
  <si>
    <t>安心・信頼の医療の確保と予防の重視；</t>
  </si>
  <si>
    <t>質の高い医療サービスが適切に提供される医療提供体制を確立するとともに、疾病の予防を重視した保健医療体系に転換</t>
  </si>
  <si>
    <t>医療費適正化の総合的な推進；</t>
  </si>
  <si>
    <t>新たな医療保険制度体系の実現；</t>
  </si>
  <si>
    <t>高齢世代と現役世代の負担を明確化し、公平で分かりやすい制度とするため、新たな高齢者医療制度を創設するとともに、保険財政の基盤の安定を図るために都道府県単位を軸とする保険者の再編・統合を推進</t>
  </si>
  <si>
    <t>療養病床の再編成；</t>
  </si>
  <si>
    <t>療養病床は医療の必要度の高い患者を受け入れるものに限定して医療保険で対応し、医療の必要度の低い高齢者は、老健施設又は在宅、居住系サービス等で対応</t>
  </si>
  <si>
    <t>医療費の伸びが過大とならないよう、糖尿病等の生活習慣病の患者・予備群の減少、平均在院日数の短縮を図るなどの計画的な医療費の適正化対策を推進</t>
  </si>
  <si>
    <t>　</t>
  </si>
  <si>
    <t>※効果数値はＡケース</t>
  </si>
  <si>
    <r>
      <t>医療制度改革関連法案</t>
    </r>
    <r>
      <rPr>
        <sz val="11"/>
        <rFont val="Century"/>
        <family val="1"/>
      </rPr>
      <t>(</t>
    </r>
    <r>
      <rPr>
        <sz val="11"/>
        <rFont val="ＭＳ 明朝"/>
        <family val="1"/>
      </rPr>
      <t>国会提出中</t>
    </r>
    <r>
      <rPr>
        <sz val="11"/>
        <rFont val="Century"/>
        <family val="1"/>
      </rPr>
      <t>)</t>
    </r>
    <r>
      <rPr>
        <sz val="11"/>
        <rFont val="ＭＳ 明朝"/>
        <family val="1"/>
      </rPr>
      <t>に基づく措置は、</t>
    </r>
  </si>
  <si>
    <r>
      <t>（</t>
    </r>
    <r>
      <rPr>
        <sz val="11"/>
        <rFont val="Century"/>
        <family val="1"/>
      </rPr>
      <t>1</t>
    </r>
    <r>
      <rPr>
        <sz val="11"/>
        <rFont val="ＭＳ 明朝"/>
        <family val="1"/>
      </rPr>
      <t>）</t>
    </r>
  </si>
  <si>
    <r>
      <t>（</t>
    </r>
    <r>
      <rPr>
        <sz val="11"/>
        <rFont val="Century"/>
        <family val="1"/>
      </rPr>
      <t>2</t>
    </r>
    <r>
      <rPr>
        <sz val="11"/>
        <rFont val="ＭＳ 明朝"/>
        <family val="1"/>
      </rPr>
      <t>）</t>
    </r>
  </si>
  <si>
    <r>
      <t>現役並みの所得がある高齢者の患者負担の</t>
    </r>
    <r>
      <rPr>
        <sz val="11"/>
        <rFont val="Century"/>
        <family val="1"/>
      </rPr>
      <t>3</t>
    </r>
    <r>
      <rPr>
        <sz val="11"/>
        <rFont val="ＭＳ 明朝"/>
        <family val="1"/>
      </rPr>
      <t>割への引上げ、療養病床に入院する高齢者の食費・居住費の負担の見直し等の公的保険給付の内容・範囲の見直し</t>
    </r>
  </si>
  <si>
    <r>
      <t>また、</t>
    </r>
    <r>
      <rPr>
        <sz val="11"/>
        <rFont val="Century"/>
        <family val="1"/>
      </rPr>
      <t>2006</t>
    </r>
    <r>
      <rPr>
        <sz val="11"/>
        <rFont val="ＭＳ 明朝"/>
        <family val="1"/>
      </rPr>
      <t>年</t>
    </r>
    <r>
      <rPr>
        <sz val="11"/>
        <rFont val="Century"/>
        <family val="1"/>
      </rPr>
      <t>4</t>
    </r>
    <r>
      <rPr>
        <sz val="11"/>
        <rFont val="ＭＳ 明朝"/>
        <family val="1"/>
      </rPr>
      <t>月には△</t>
    </r>
    <r>
      <rPr>
        <sz val="11"/>
        <rFont val="Century"/>
        <family val="1"/>
      </rPr>
      <t>3.16%</t>
    </r>
    <r>
      <rPr>
        <sz val="11"/>
        <rFont val="ＭＳ 明朝"/>
        <family val="1"/>
      </rPr>
      <t>の診療報酬改定を行っている。</t>
    </r>
  </si>
  <si>
    <r>
      <t>これらにより、</t>
    </r>
    <r>
      <rPr>
        <sz val="11"/>
        <rFont val="Century"/>
        <family val="1"/>
      </rPr>
      <t>2015</t>
    </r>
    <r>
      <rPr>
        <sz val="11"/>
        <rFont val="ＭＳ 明朝"/>
        <family val="1"/>
      </rPr>
      <t>年度の医療の総給付額は、改革前に比べ対国民所得で</t>
    </r>
    <r>
      <rPr>
        <sz val="11"/>
        <rFont val="Century"/>
        <family val="1"/>
      </rPr>
      <t>0.7</t>
    </r>
    <r>
      <rPr>
        <sz val="11"/>
        <rFont val="ＭＳ 明朝"/>
        <family val="1"/>
      </rPr>
      <t>ポイント低下し、対国民所得</t>
    </r>
    <r>
      <rPr>
        <sz val="11"/>
        <rFont val="Century"/>
        <family val="1"/>
      </rPr>
      <t>8.0%</t>
    </r>
    <r>
      <rPr>
        <sz val="11"/>
        <rFont val="ＭＳ 明朝"/>
        <family val="1"/>
      </rPr>
      <t>となる。</t>
    </r>
    <r>
      <rPr>
        <vertAlign val="superscript"/>
        <sz val="11"/>
        <rFont val="ＭＳ 明朝"/>
        <family val="1"/>
      </rPr>
      <t>※</t>
    </r>
  </si>
  <si>
    <r>
      <t>2006</t>
    </r>
    <r>
      <rPr>
        <sz val="11"/>
        <rFont val="ＭＳ 明朝"/>
        <family val="1"/>
      </rPr>
      <t>年度</t>
    </r>
  </si>
  <si>
    <t>＊いずれも名目</t>
  </si>
  <si>
    <r>
      <t>(</t>
    </r>
    <r>
      <rPr>
        <sz val="11"/>
        <rFont val="ＭＳ 明朝"/>
        <family val="1"/>
      </rPr>
      <t>平成</t>
    </r>
    <r>
      <rPr>
        <sz val="11"/>
        <rFont val="Century"/>
        <family val="1"/>
      </rPr>
      <t>24</t>
    </r>
    <r>
      <rPr>
        <sz val="11"/>
        <rFont val="ＭＳ 明朝"/>
        <family val="1"/>
      </rPr>
      <t>～</t>
    </r>
    <r>
      <rPr>
        <sz val="11"/>
        <rFont val="Century"/>
        <family val="1"/>
      </rPr>
      <t>)</t>
    </r>
  </si>
  <si>
    <r>
      <t>(</t>
    </r>
    <r>
      <rPr>
        <sz val="11"/>
        <rFont val="ＭＳ 明朝"/>
        <family val="1"/>
      </rPr>
      <t>平成</t>
    </r>
    <r>
      <rPr>
        <sz val="11"/>
        <rFont val="Century"/>
        <family val="1"/>
      </rPr>
      <t>18)</t>
    </r>
  </si>
  <si>
    <r>
      <t>(</t>
    </r>
    <r>
      <rPr>
        <sz val="11"/>
        <rFont val="ＭＳ 明朝"/>
        <family val="1"/>
      </rPr>
      <t>平成</t>
    </r>
    <r>
      <rPr>
        <sz val="11"/>
        <rFont val="Century"/>
        <family val="1"/>
      </rPr>
      <t>19)</t>
    </r>
  </si>
  <si>
    <r>
      <t>(</t>
    </r>
    <r>
      <rPr>
        <sz val="11"/>
        <rFont val="ＭＳ 明朝"/>
        <family val="1"/>
      </rPr>
      <t>平成</t>
    </r>
    <r>
      <rPr>
        <sz val="11"/>
        <rFont val="Century"/>
        <family val="1"/>
      </rPr>
      <t>20)</t>
    </r>
  </si>
  <si>
    <r>
      <t>(</t>
    </r>
    <r>
      <rPr>
        <sz val="11"/>
        <rFont val="ＭＳ 明朝"/>
        <family val="1"/>
      </rPr>
      <t>平成</t>
    </r>
    <r>
      <rPr>
        <sz val="11"/>
        <rFont val="Century"/>
        <family val="1"/>
      </rPr>
      <t>21)</t>
    </r>
  </si>
  <si>
    <r>
      <t>(</t>
    </r>
    <r>
      <rPr>
        <sz val="11"/>
        <rFont val="ＭＳ 明朝"/>
        <family val="1"/>
      </rPr>
      <t>平成</t>
    </r>
    <r>
      <rPr>
        <sz val="11"/>
        <rFont val="Century"/>
        <family val="1"/>
      </rPr>
      <t>22)</t>
    </r>
  </si>
  <si>
    <r>
      <t>(</t>
    </r>
    <r>
      <rPr>
        <sz val="11"/>
        <rFont val="ＭＳ 明朝"/>
        <family val="1"/>
      </rPr>
      <t>平成</t>
    </r>
    <r>
      <rPr>
        <sz val="11"/>
        <rFont val="Century"/>
        <family val="1"/>
      </rPr>
      <t>23)</t>
    </r>
  </si>
  <si>
    <r>
      <t>2007</t>
    </r>
    <r>
      <rPr>
        <sz val="11"/>
        <rFont val="ＭＳ 明朝"/>
        <family val="1"/>
      </rPr>
      <t>年度</t>
    </r>
  </si>
  <si>
    <r>
      <t>2008</t>
    </r>
    <r>
      <rPr>
        <sz val="11"/>
        <rFont val="ＭＳ 明朝"/>
        <family val="1"/>
      </rPr>
      <t>年度</t>
    </r>
  </si>
  <si>
    <r>
      <t>2009</t>
    </r>
    <r>
      <rPr>
        <sz val="11"/>
        <rFont val="ＭＳ 明朝"/>
        <family val="1"/>
      </rPr>
      <t>年度</t>
    </r>
  </si>
  <si>
    <r>
      <t>2010</t>
    </r>
    <r>
      <rPr>
        <sz val="11"/>
        <rFont val="ＭＳ 明朝"/>
        <family val="1"/>
      </rPr>
      <t>年度</t>
    </r>
  </si>
  <si>
    <r>
      <t>2012</t>
    </r>
    <r>
      <rPr>
        <sz val="11"/>
        <rFont val="ＭＳ 明朝"/>
        <family val="1"/>
      </rPr>
      <t>年度
以降</t>
    </r>
  </si>
  <si>
    <r>
      <t>並</t>
    </r>
    <r>
      <rPr>
        <sz val="11"/>
        <rFont val="Century"/>
        <family val="1"/>
      </rPr>
      <t>(A</t>
    </r>
    <r>
      <rPr>
        <sz val="11"/>
        <rFont val="ＭＳ 明朝"/>
        <family val="1"/>
      </rPr>
      <t>ケース</t>
    </r>
    <r>
      <rPr>
        <sz val="11"/>
        <rFont val="Century"/>
        <family val="1"/>
      </rPr>
      <t>)</t>
    </r>
  </si>
  <si>
    <r>
      <t>低目</t>
    </r>
    <r>
      <rPr>
        <sz val="11"/>
        <rFont val="Century"/>
        <family val="1"/>
      </rPr>
      <t>(B</t>
    </r>
    <r>
      <rPr>
        <sz val="11"/>
        <rFont val="ＭＳ 明朝"/>
        <family val="1"/>
      </rPr>
      <t>ケース</t>
    </r>
    <r>
      <rPr>
        <sz val="11"/>
        <rFont val="Century"/>
        <family val="1"/>
      </rPr>
      <t>)</t>
    </r>
  </si>
  <si>
    <t>○</t>
  </si>
  <si>
    <t>○</t>
  </si>
  <si>
    <t>・</t>
  </si>
  <si>
    <t>○</t>
  </si>
  <si>
    <r>
      <t>2011</t>
    </r>
    <r>
      <rPr>
        <sz val="11"/>
        <rFont val="ＭＳ 明朝"/>
        <family val="1"/>
      </rPr>
      <t>年度までは</t>
    </r>
  </si>
  <si>
    <r>
      <t>2012</t>
    </r>
    <r>
      <rPr>
        <sz val="11"/>
        <rFont val="ＭＳ 明朝"/>
        <family val="1"/>
      </rPr>
      <t>年度以降</t>
    </r>
  </si>
  <si>
    <r>
      <t>物価上昇率は、消費者物価上昇率の過去</t>
    </r>
    <r>
      <rPr>
        <sz val="11"/>
        <rFont val="Century"/>
        <family val="1"/>
      </rPr>
      <t>20</t>
    </r>
    <r>
      <rPr>
        <sz val="11"/>
        <rFont val="ＭＳ 明朝"/>
        <family val="1"/>
      </rPr>
      <t>年（</t>
    </r>
    <r>
      <rPr>
        <sz val="11"/>
        <rFont val="Century"/>
        <family val="1"/>
      </rPr>
      <t>1983</t>
    </r>
    <r>
      <rPr>
        <sz val="11"/>
        <rFont val="ＭＳ 明朝"/>
        <family val="1"/>
      </rPr>
      <t>年～</t>
    </r>
    <r>
      <rPr>
        <sz val="11"/>
        <rFont val="Century"/>
        <family val="1"/>
      </rPr>
      <t>2002</t>
    </r>
    <r>
      <rPr>
        <sz val="11"/>
        <rFont val="ＭＳ 明朝"/>
        <family val="1"/>
      </rPr>
      <t>年）の平均が</t>
    </r>
    <r>
      <rPr>
        <sz val="11"/>
        <rFont val="Century"/>
        <family val="1"/>
      </rPr>
      <t>1.0%</t>
    </r>
    <r>
      <rPr>
        <sz val="11"/>
        <rFont val="ＭＳ 明朝"/>
        <family val="1"/>
      </rPr>
      <t>であることから、</t>
    </r>
    <r>
      <rPr>
        <sz val="11"/>
        <rFont val="Century"/>
        <family val="1"/>
      </rPr>
      <t>1.0%</t>
    </r>
    <r>
      <rPr>
        <sz val="11"/>
        <rFont val="ＭＳ 明朝"/>
        <family val="1"/>
      </rPr>
      <t>と設定。</t>
    </r>
  </si>
  <si>
    <r>
      <t>国民所得の伸び率は、賃金上昇率に労働力人口の変化率を加えて設定（労働力人口の変化率：</t>
    </r>
    <r>
      <rPr>
        <sz val="11"/>
        <rFont val="Century"/>
        <family val="1"/>
      </rPr>
      <t>2012</t>
    </r>
    <r>
      <rPr>
        <sz val="11"/>
        <rFont val="ＭＳ 明朝"/>
        <family val="1"/>
      </rPr>
      <t>年以降は△</t>
    </r>
    <r>
      <rPr>
        <sz val="11"/>
        <rFont val="Century"/>
        <family val="1"/>
      </rPr>
      <t>0.5%)</t>
    </r>
    <r>
      <rPr>
        <sz val="11"/>
        <rFont val="ＭＳ 明朝"/>
        <family val="1"/>
      </rPr>
      <t>。</t>
    </r>
  </si>
  <si>
    <t>　</t>
  </si>
  <si>
    <r>
      <t>この見通しの経済前提は、以下のとおり、</t>
    </r>
    <r>
      <rPr>
        <sz val="11"/>
        <rFont val="Century"/>
        <family val="1"/>
      </rPr>
      <t>A</t>
    </r>
    <r>
      <rPr>
        <sz val="11"/>
        <rFont val="ＭＳ 明朝"/>
        <family val="1"/>
      </rPr>
      <t>ケース（並の経済成長）、</t>
    </r>
    <r>
      <rPr>
        <sz val="11"/>
        <rFont val="Century"/>
        <family val="1"/>
      </rPr>
      <t>B</t>
    </r>
    <r>
      <rPr>
        <sz val="11"/>
        <rFont val="ＭＳ 明朝"/>
        <family val="1"/>
      </rPr>
      <t>ケース（低めの経済成長）の</t>
    </r>
    <r>
      <rPr>
        <sz val="11"/>
        <rFont val="Century"/>
        <family val="1"/>
      </rPr>
      <t>2</t>
    </r>
    <r>
      <rPr>
        <sz val="11"/>
        <rFont val="ＭＳ 明朝"/>
        <family val="1"/>
      </rPr>
      <t>ケースを置いている。</t>
    </r>
  </si>
  <si>
    <t>％</t>
  </si>
  <si>
    <t>社会保障に係る負担の内訳</t>
  </si>
  <si>
    <t>【参考】社会保障の給付と負担の見通し･･･Bケース（低目の経済成長）</t>
  </si>
  <si>
    <t>社会保障の給付と負担の見通し</t>
  </si>
  <si>
    <t>％</t>
  </si>
  <si>
    <r>
      <t>第</t>
    </r>
    <r>
      <rPr>
        <sz val="11"/>
        <rFont val="Century"/>
        <family val="1"/>
      </rPr>
      <t>18</t>
    </r>
    <r>
      <rPr>
        <sz val="11"/>
        <rFont val="ＭＳ 明朝"/>
        <family val="1"/>
      </rPr>
      <t>表　『社会保障の給付と負担の見通し－平成</t>
    </r>
    <r>
      <rPr>
        <sz val="11"/>
        <rFont val="Century"/>
        <family val="1"/>
      </rPr>
      <t>18</t>
    </r>
    <r>
      <rPr>
        <sz val="11"/>
        <rFont val="ＭＳ 明朝"/>
        <family val="1"/>
      </rPr>
      <t>年</t>
    </r>
    <r>
      <rPr>
        <sz val="11"/>
        <rFont val="Century"/>
        <family val="1"/>
      </rPr>
      <t>5</t>
    </r>
    <r>
      <rPr>
        <sz val="11"/>
        <rFont val="ＭＳ 明朝"/>
        <family val="1"/>
      </rPr>
      <t>月－』（厚生労働省平成</t>
    </r>
    <r>
      <rPr>
        <sz val="11"/>
        <rFont val="Century"/>
        <family val="1"/>
      </rPr>
      <t>18</t>
    </r>
    <r>
      <rPr>
        <sz val="11"/>
        <rFont val="ＭＳ 明朝"/>
        <family val="1"/>
      </rPr>
      <t>年</t>
    </r>
    <r>
      <rPr>
        <sz val="11"/>
        <rFont val="Century"/>
        <family val="1"/>
      </rPr>
      <t>5</t>
    </r>
    <r>
      <rPr>
        <sz val="11"/>
        <rFont val="ＭＳ 明朝"/>
        <family val="1"/>
      </rPr>
      <t>月公表資料）より引用</t>
    </r>
  </si>
  <si>
    <r>
      <t>　</t>
    </r>
    <r>
      <rPr>
        <sz val="11"/>
        <rFont val="Century"/>
        <family val="1"/>
      </rPr>
      <t>4.</t>
    </r>
    <r>
      <rPr>
        <sz val="11"/>
        <rFont val="ＭＳ 明朝"/>
        <family val="1"/>
      </rPr>
      <t>経済前提は</t>
    </r>
    <r>
      <rPr>
        <sz val="11"/>
        <rFont val="Century"/>
        <family val="1"/>
      </rPr>
      <t>A</t>
    </r>
    <r>
      <rPr>
        <sz val="11"/>
        <rFont val="ＭＳ 明朝"/>
        <family val="1"/>
      </rPr>
      <t>ケース。</t>
    </r>
  </si>
  <si>
    <r>
      <t>【参考】社会保障に係る負担の内訳･･･</t>
    </r>
    <r>
      <rPr>
        <b/>
        <sz val="11"/>
        <rFont val="Century"/>
        <family val="1"/>
      </rPr>
      <t>B</t>
    </r>
    <r>
      <rPr>
        <b/>
        <sz val="11"/>
        <rFont val="ＭＳ 明朝"/>
        <family val="1"/>
      </rPr>
      <t>ケース（低目の経済成長）</t>
    </r>
  </si>
  <si>
    <r>
      <t>経済前提は、見通しの対象期間が中長期にわたることを考慮し、</t>
    </r>
    <r>
      <rPr>
        <sz val="11"/>
        <rFont val="Century"/>
        <family val="1"/>
      </rPr>
      <t>2011</t>
    </r>
    <r>
      <rPr>
        <sz val="11"/>
        <rFont val="ＭＳ 明朝"/>
        <family val="1"/>
      </rPr>
      <t>年度までは「構造改革と経済財政の中期展望－</t>
    </r>
    <r>
      <rPr>
        <sz val="11"/>
        <rFont val="Century"/>
        <family val="1"/>
      </rPr>
      <t>2005</t>
    </r>
    <r>
      <rPr>
        <sz val="11"/>
        <rFont val="ＭＳ 明朝"/>
        <family val="1"/>
      </rPr>
      <t>年度改定　参考試算」</t>
    </r>
    <r>
      <rPr>
        <sz val="11"/>
        <rFont val="Century"/>
        <family val="1"/>
      </rPr>
      <t>(2006.1.18)</t>
    </r>
    <r>
      <rPr>
        <sz val="11"/>
        <rFont val="ＭＳ 明朝"/>
        <family val="1"/>
      </rPr>
      <t>を、</t>
    </r>
    <r>
      <rPr>
        <sz val="11"/>
        <rFont val="Century"/>
        <family val="1"/>
      </rPr>
      <t>2012</t>
    </r>
    <r>
      <rPr>
        <sz val="11"/>
        <rFont val="ＭＳ 明朝"/>
        <family val="1"/>
      </rPr>
      <t>年度以降は</t>
    </r>
    <r>
      <rPr>
        <sz val="11"/>
        <rFont val="Century"/>
        <family val="1"/>
      </rPr>
      <t>2004</t>
    </r>
    <r>
      <rPr>
        <sz val="11"/>
        <rFont val="ＭＳ 明朝"/>
        <family val="1"/>
      </rPr>
      <t>年の年金財政再計算の前提を用いて、</t>
    </r>
    <r>
      <rPr>
        <sz val="11"/>
        <rFont val="Century"/>
        <family val="1"/>
      </rPr>
      <t>A</t>
    </r>
    <r>
      <rPr>
        <sz val="11"/>
        <rFont val="ＭＳ 明朝"/>
        <family val="1"/>
      </rPr>
      <t>（並の経済成長）及び</t>
    </r>
    <r>
      <rPr>
        <sz val="11"/>
        <rFont val="Century"/>
        <family val="1"/>
      </rPr>
      <t>B</t>
    </r>
    <r>
      <rPr>
        <sz val="11"/>
        <rFont val="ＭＳ 明朝"/>
        <family val="1"/>
      </rPr>
      <t>（低目の経済成長）の</t>
    </r>
    <r>
      <rPr>
        <sz val="11"/>
        <rFont val="Century"/>
        <family val="1"/>
      </rPr>
      <t>2</t>
    </r>
    <r>
      <rPr>
        <sz val="11"/>
        <rFont val="ＭＳ 明朝"/>
        <family val="1"/>
      </rPr>
      <t>ケースを置いている（詳細は</t>
    </r>
    <r>
      <rPr>
        <sz val="11"/>
        <rFont val="ＭＳ 明朝"/>
        <family val="1"/>
      </rPr>
      <t>「経済前提」）。</t>
    </r>
  </si>
  <si>
    <r>
      <t>社会保障制度は直近のものを前提としている。ただし、医療制度については、健康保険法等の一部を改正する法律案</t>
    </r>
    <r>
      <rPr>
        <sz val="11"/>
        <rFont val="Century"/>
        <family val="1"/>
      </rPr>
      <t>(</t>
    </r>
    <r>
      <rPr>
        <sz val="11"/>
        <rFont val="ＭＳ 明朝"/>
        <family val="1"/>
      </rPr>
      <t>国会提出中</t>
    </r>
    <r>
      <rPr>
        <sz val="11"/>
        <rFont val="Century"/>
        <family val="1"/>
      </rPr>
      <t>)</t>
    </r>
    <r>
      <rPr>
        <sz val="11"/>
        <rFont val="ＭＳ 明朝"/>
        <family val="1"/>
      </rPr>
      <t>などによる医療制度改革（案）によるものを前提としており、仮定のものである。このため、見通しにおいては、医療制度改革（案）が行われない場合であって、これに併せて</t>
    </r>
    <r>
      <rPr>
        <sz val="11"/>
        <rFont val="Century"/>
        <family val="1"/>
      </rPr>
      <t>2004</t>
    </r>
    <r>
      <rPr>
        <sz val="11"/>
        <rFont val="ＭＳ 明朝"/>
        <family val="1"/>
      </rPr>
      <t>年の年金制度改革及び</t>
    </r>
    <r>
      <rPr>
        <sz val="11"/>
        <rFont val="Century"/>
        <family val="1"/>
      </rPr>
      <t>2005</t>
    </r>
    <r>
      <rPr>
        <sz val="11"/>
        <rFont val="ＭＳ 明朝"/>
        <family val="1"/>
      </rPr>
      <t>年の介護保険制度改革が行われなかったこととしたケースも置いている</t>
    </r>
    <r>
      <rPr>
        <sz val="11"/>
        <rFont val="Century"/>
        <family val="1"/>
      </rPr>
      <t>(</t>
    </r>
    <r>
      <rPr>
        <sz val="11"/>
        <rFont val="ＭＳ 明朝"/>
        <family val="1"/>
      </rPr>
      <t>詳細は</t>
    </r>
    <r>
      <rPr>
        <sz val="11"/>
        <rFont val="ＭＳ 明朝"/>
        <family val="1"/>
      </rPr>
      <t>「この間の社会保障制度改革等」</t>
    </r>
    <r>
      <rPr>
        <sz val="11"/>
        <rFont val="Century"/>
        <family val="1"/>
      </rPr>
      <t>)</t>
    </r>
    <r>
      <rPr>
        <sz val="11"/>
        <rFont val="ＭＳ 明朝"/>
        <family val="1"/>
      </rPr>
      <t>。</t>
    </r>
  </si>
  <si>
    <r>
      <t>2004</t>
    </r>
    <r>
      <rPr>
        <sz val="11"/>
        <rFont val="ＭＳ 明朝"/>
        <family val="1"/>
      </rPr>
      <t>年財政再計算に</t>
    </r>
    <r>
      <rPr>
        <sz val="11"/>
        <rFont val="ＭＳ 明朝"/>
        <family val="1"/>
      </rPr>
      <t>経済前提を織り込んで算定している。</t>
    </r>
  </si>
  <si>
    <r>
      <t>負担について、改革前は</t>
    </r>
    <r>
      <rPr>
        <sz val="11"/>
        <rFont val="Century"/>
        <family val="1"/>
      </rPr>
      <t>25.9%</t>
    </r>
    <r>
      <rPr>
        <sz val="11"/>
        <rFont val="ＭＳ 明朝"/>
        <family val="1"/>
      </rPr>
      <t>までの引上げが必要であった厚生年金保険料率について、保険料の水準を</t>
    </r>
    <r>
      <rPr>
        <sz val="11"/>
        <rFont val="Century"/>
        <family val="1"/>
      </rPr>
      <t>2017</t>
    </r>
    <r>
      <rPr>
        <sz val="11"/>
        <rFont val="ＭＳ 明朝"/>
        <family val="1"/>
      </rPr>
      <t>年度まで段階的に</t>
    </r>
    <r>
      <rPr>
        <sz val="11"/>
        <rFont val="Century"/>
        <family val="1"/>
      </rPr>
      <t>18.3%</t>
    </r>
    <r>
      <rPr>
        <sz val="11"/>
        <rFont val="ＭＳ 明朝"/>
        <family val="1"/>
      </rPr>
      <t>まで引き上げた後は将来にわたり固定　</t>
    </r>
    <r>
      <rPr>
        <sz val="11"/>
        <rFont val="Century"/>
        <family val="1"/>
      </rPr>
      <t>[</t>
    </r>
    <r>
      <rPr>
        <sz val="11"/>
        <rFont val="ＭＳ 明朝"/>
        <family val="1"/>
      </rPr>
      <t>国民年金は</t>
    </r>
    <r>
      <rPr>
        <sz val="11"/>
        <rFont val="Century"/>
        <family val="1"/>
      </rPr>
      <t>2017</t>
    </r>
    <r>
      <rPr>
        <sz val="11"/>
        <rFont val="ＭＳ 明朝"/>
        <family val="1"/>
      </rPr>
      <t>年度以降、</t>
    </r>
    <r>
      <rPr>
        <sz val="11"/>
        <rFont val="Century"/>
        <family val="1"/>
      </rPr>
      <t>2004</t>
    </r>
    <r>
      <rPr>
        <sz val="11"/>
        <rFont val="ＭＳ 明朝"/>
        <family val="1"/>
      </rPr>
      <t>年度価</t>
    </r>
    <r>
      <rPr>
        <sz val="11"/>
        <rFont val="ＭＳ 明朝"/>
        <family val="1"/>
      </rPr>
      <t>格</t>
    </r>
    <r>
      <rPr>
        <sz val="11"/>
        <rFont val="Century"/>
        <family val="1"/>
      </rPr>
      <t>16,900</t>
    </r>
    <r>
      <rPr>
        <sz val="11"/>
        <rFont val="ＭＳ 明朝"/>
        <family val="1"/>
      </rPr>
      <t>円で固定</t>
    </r>
    <r>
      <rPr>
        <sz val="11"/>
        <rFont val="Century"/>
        <family val="1"/>
      </rPr>
      <t>]</t>
    </r>
  </si>
  <si>
    <r>
      <t>A</t>
    </r>
    <r>
      <rPr>
        <sz val="11"/>
        <rFont val="ＭＳ 明朝"/>
        <family val="1"/>
      </rPr>
      <t>ケースは「改革と展望－</t>
    </r>
    <r>
      <rPr>
        <sz val="11"/>
        <rFont val="Century"/>
        <family val="1"/>
      </rPr>
      <t>2005</t>
    </r>
    <r>
      <rPr>
        <sz val="11"/>
        <rFont val="ＭＳ 明朝"/>
        <family val="1"/>
      </rPr>
      <t>年度改定　参考試算」の基本ケース、</t>
    </r>
    <r>
      <rPr>
        <sz val="11"/>
        <rFont val="Century"/>
        <family val="1"/>
      </rPr>
      <t>B</t>
    </r>
    <r>
      <rPr>
        <sz val="11"/>
        <rFont val="ＭＳ 明朝"/>
        <family val="1"/>
      </rPr>
      <t>ケースは同試算のリスクケースに基づく。なお、同試算においては、全要素生産性（</t>
    </r>
    <r>
      <rPr>
        <sz val="11"/>
        <rFont val="Century"/>
        <family val="1"/>
      </rPr>
      <t>TFP</t>
    </r>
    <r>
      <rPr>
        <sz val="11"/>
        <rFont val="ＭＳ 明朝"/>
        <family val="1"/>
      </rPr>
      <t>）上昇率が、基本ケースでは</t>
    </r>
    <r>
      <rPr>
        <sz val="11"/>
        <rFont val="Century"/>
        <family val="1"/>
      </rPr>
      <t>2004</t>
    </r>
    <r>
      <rPr>
        <sz val="11"/>
        <rFont val="ＭＳ 明朝"/>
        <family val="1"/>
      </rPr>
      <t>年度の</t>
    </r>
    <r>
      <rPr>
        <sz val="11"/>
        <rFont val="Century"/>
        <family val="1"/>
      </rPr>
      <t>1.0%</t>
    </r>
    <r>
      <rPr>
        <sz val="11"/>
        <rFont val="ＭＳ 明朝"/>
        <family val="1"/>
      </rPr>
      <t>から</t>
    </r>
    <r>
      <rPr>
        <sz val="11"/>
        <rFont val="Century"/>
        <family val="1"/>
      </rPr>
      <t>5</t>
    </r>
    <r>
      <rPr>
        <sz val="11"/>
        <rFont val="ＭＳ 明朝"/>
        <family val="1"/>
      </rPr>
      <t>年間で</t>
    </r>
    <r>
      <rPr>
        <sz val="11"/>
        <rFont val="Century"/>
        <family val="1"/>
      </rPr>
      <t>1.2%</t>
    </r>
    <r>
      <rPr>
        <sz val="11"/>
        <rFont val="ＭＳ 明朝"/>
        <family val="1"/>
      </rPr>
      <t>程度に高まり、リスクケースでは</t>
    </r>
    <r>
      <rPr>
        <sz val="11"/>
        <rFont val="Century"/>
        <family val="1"/>
      </rPr>
      <t>0.7%</t>
    </r>
    <r>
      <rPr>
        <sz val="11"/>
        <rFont val="ＭＳ 明朝"/>
        <family val="1"/>
      </rPr>
      <t>程度とされている。</t>
    </r>
  </si>
  <si>
    <r>
      <t>賃金上昇率と運用利回りは、社会保障審議会年金資金運用分科会報告（</t>
    </r>
    <r>
      <rPr>
        <sz val="11"/>
        <rFont val="Century"/>
        <family val="1"/>
      </rPr>
      <t>2003.8.27</t>
    </r>
    <r>
      <rPr>
        <sz val="11"/>
        <rFont val="ＭＳ 明朝"/>
        <family val="1"/>
      </rPr>
      <t>）を基に設定（構造改革の実行を前提とした日本経済の生産性上昇の見込み（年次経済財政報告（内閣府））に基づき、中長期的な実質賃金上昇率、実質運用利回りを推計）。なお、同分科会報告における全要素生産性（</t>
    </r>
    <r>
      <rPr>
        <sz val="11"/>
        <rFont val="Century"/>
        <family val="1"/>
      </rPr>
      <t>TFP</t>
    </r>
    <r>
      <rPr>
        <sz val="11"/>
        <rFont val="ＭＳ 明朝"/>
        <family val="1"/>
      </rPr>
      <t>）上昇率は、</t>
    </r>
    <r>
      <rPr>
        <sz val="11"/>
        <rFont val="Century"/>
        <family val="1"/>
      </rPr>
      <t>1.0%</t>
    </r>
    <r>
      <rPr>
        <sz val="11"/>
        <rFont val="ＭＳ 明朝"/>
        <family val="1"/>
      </rPr>
      <t>、</t>
    </r>
    <r>
      <rPr>
        <sz val="11"/>
        <rFont val="Century"/>
        <family val="1"/>
      </rPr>
      <t>0.7%</t>
    </r>
    <r>
      <rPr>
        <sz val="11"/>
        <rFont val="ＭＳ 明朝"/>
        <family val="1"/>
      </rPr>
      <t>及び</t>
    </r>
    <r>
      <rPr>
        <sz val="11"/>
        <rFont val="Century"/>
        <family val="1"/>
      </rPr>
      <t>0.4%</t>
    </r>
    <r>
      <rPr>
        <sz val="11"/>
        <rFont val="ＭＳ 明朝"/>
        <family val="1"/>
      </rPr>
      <t>の</t>
    </r>
    <r>
      <rPr>
        <sz val="11"/>
        <rFont val="Century"/>
        <family val="1"/>
      </rPr>
      <t>3</t>
    </r>
    <r>
      <rPr>
        <sz val="11"/>
        <rFont val="ＭＳ 明朝"/>
        <family val="1"/>
      </rPr>
      <t>ケースであり、</t>
    </r>
    <r>
      <rPr>
        <sz val="11"/>
        <rFont val="Century"/>
        <family val="1"/>
      </rPr>
      <t>0.7%</t>
    </r>
    <r>
      <rPr>
        <sz val="11"/>
        <rFont val="ＭＳ 明朝"/>
        <family val="1"/>
      </rPr>
      <t>が</t>
    </r>
    <r>
      <rPr>
        <sz val="11"/>
        <rFont val="Century"/>
        <family val="1"/>
      </rPr>
      <t>A</t>
    </r>
    <r>
      <rPr>
        <sz val="11"/>
        <rFont val="ＭＳ 明朝"/>
        <family val="1"/>
      </rPr>
      <t>ケース、</t>
    </r>
    <r>
      <rPr>
        <sz val="11"/>
        <rFont val="Century"/>
        <family val="1"/>
      </rPr>
      <t>0.4%</t>
    </r>
    <r>
      <rPr>
        <sz val="11"/>
        <rFont val="ＭＳ 明朝"/>
        <family val="1"/>
      </rPr>
      <t>が</t>
    </r>
    <r>
      <rPr>
        <sz val="11"/>
        <rFont val="Century"/>
        <family val="1"/>
      </rPr>
      <t>B</t>
    </r>
    <r>
      <rPr>
        <sz val="11"/>
        <rFont val="ＭＳ 明朝"/>
        <family val="1"/>
      </rPr>
      <t>ケースに対応。</t>
    </r>
  </si>
  <si>
    <r>
      <t>(</t>
    </r>
    <r>
      <rPr>
        <sz val="11"/>
        <rFont val="ＭＳ 明朝"/>
        <family val="1"/>
      </rPr>
      <t>百万ユーロ</t>
    </r>
    <r>
      <rPr>
        <sz val="11"/>
        <rFont val="Century"/>
        <family val="1"/>
      </rPr>
      <t>)</t>
    </r>
  </si>
  <si>
    <r>
      <t>　</t>
    </r>
    <r>
      <rPr>
        <sz val="11"/>
        <rFont val="Century"/>
        <family val="1"/>
      </rPr>
      <t>3.</t>
    </r>
    <r>
      <rPr>
        <sz val="11"/>
        <rFont val="ＭＳ 明朝"/>
        <family val="1"/>
      </rPr>
      <t>アメリカは社会保障費用の会計年度が</t>
    </r>
    <r>
      <rPr>
        <sz val="11"/>
        <rFont val="Century"/>
        <family val="1"/>
      </rPr>
      <t>10</t>
    </r>
    <r>
      <rPr>
        <sz val="11"/>
        <rFont val="ＭＳ 明朝"/>
        <family val="1"/>
      </rPr>
      <t>月～</t>
    </r>
    <r>
      <rPr>
        <sz val="11"/>
        <rFont val="Century"/>
        <family val="1"/>
      </rPr>
      <t>9</t>
    </r>
    <r>
      <rPr>
        <sz val="11"/>
        <rFont val="ＭＳ 明朝"/>
        <family val="1"/>
      </rPr>
      <t>月なので、暦年計数より簡易な方法で再計算した。</t>
    </r>
  </si>
  <si>
    <r>
      <t>　</t>
    </r>
    <r>
      <rPr>
        <sz val="11"/>
        <rFont val="Century"/>
        <family val="1"/>
      </rPr>
      <t>2.</t>
    </r>
    <r>
      <rPr>
        <sz val="11"/>
        <rFont val="ＭＳ 明朝"/>
        <family val="1"/>
      </rPr>
      <t>アメリカは社会保障費用の会計年度が</t>
    </r>
    <r>
      <rPr>
        <sz val="11"/>
        <rFont val="Century"/>
        <family val="1"/>
      </rPr>
      <t>10</t>
    </r>
    <r>
      <rPr>
        <sz val="11"/>
        <rFont val="ＭＳ 明朝"/>
        <family val="1"/>
      </rPr>
      <t>月～</t>
    </r>
    <r>
      <rPr>
        <sz val="11"/>
        <rFont val="Century"/>
        <family val="1"/>
      </rPr>
      <t>9</t>
    </r>
    <r>
      <rPr>
        <sz val="11"/>
        <rFont val="ＭＳ 明朝"/>
        <family val="1"/>
      </rPr>
      <t>月なので、暦年計数より簡易な方法で再計算した。</t>
    </r>
  </si>
  <si>
    <t>－</t>
  </si>
  <si>
    <r>
      <t>　諸外国：</t>
    </r>
    <r>
      <rPr>
        <sz val="11"/>
        <rFont val="Century"/>
        <family val="1"/>
      </rPr>
      <t>OECD Social Expenditure</t>
    </r>
  </si>
  <si>
    <t>スウェーデン</t>
  </si>
  <si>
    <t>ドイツ</t>
  </si>
  <si>
    <t>フランス</t>
  </si>
  <si>
    <t>イギリス</t>
  </si>
  <si>
    <t>アメリカ</t>
  </si>
  <si>
    <r>
      <t>　諸外国：</t>
    </r>
    <r>
      <rPr>
        <sz val="11"/>
        <rFont val="Century"/>
        <family val="1"/>
      </rPr>
      <t>OECD</t>
    </r>
    <r>
      <rPr>
        <sz val="11"/>
        <rFont val="ＭＳ 明朝"/>
        <family val="1"/>
      </rPr>
      <t>「</t>
    </r>
    <r>
      <rPr>
        <sz val="11"/>
        <rFont val="Century"/>
        <family val="1"/>
      </rPr>
      <t>National Accounts</t>
    </r>
    <r>
      <rPr>
        <sz val="11"/>
        <rFont val="ＭＳ 明朝"/>
        <family val="1"/>
      </rPr>
      <t>」、</t>
    </r>
    <r>
      <rPr>
        <sz val="11"/>
        <rFont val="Century"/>
        <family val="1"/>
      </rPr>
      <t>OECD</t>
    </r>
    <r>
      <rPr>
        <sz val="11"/>
        <rFont val="ＭＳ 明朝"/>
        <family val="1"/>
      </rPr>
      <t>「</t>
    </r>
    <r>
      <rPr>
        <sz val="11"/>
        <rFont val="Century"/>
        <family val="1"/>
      </rPr>
      <t>Revenue Statistics</t>
    </r>
    <r>
      <rPr>
        <sz val="11"/>
        <rFont val="ＭＳ 明朝"/>
        <family val="1"/>
      </rPr>
      <t>」</t>
    </r>
  </si>
  <si>
    <t>　財務省調べ</t>
  </si>
  <si>
    <t>　 計上することになっている、日本の場合平成16年度では資料の制約よりⅢ他の収入の「その他」に計上している。</t>
  </si>
  <si>
    <r>
      <t>＊値は、</t>
    </r>
    <r>
      <rPr>
        <sz val="11"/>
        <rFont val="Century"/>
        <family val="1"/>
      </rPr>
      <t>2007</t>
    </r>
    <r>
      <rPr>
        <sz val="11"/>
        <rFont val="ＭＳ 明朝"/>
        <family val="1"/>
      </rPr>
      <t>（平成</t>
    </r>
    <r>
      <rPr>
        <sz val="11"/>
        <rFont val="Century"/>
        <family val="1"/>
      </rPr>
      <t>19</t>
    </r>
    <r>
      <rPr>
        <sz val="11"/>
        <rFont val="ＭＳ 明朝"/>
        <family val="1"/>
      </rPr>
      <t>）年</t>
    </r>
    <r>
      <rPr>
        <sz val="11"/>
        <rFont val="Century"/>
        <family val="1"/>
      </rPr>
      <t>12</t>
    </r>
    <r>
      <rPr>
        <sz val="11"/>
        <rFont val="ＭＳ 明朝"/>
        <family val="1"/>
      </rPr>
      <t>月</t>
    </r>
    <r>
      <rPr>
        <sz val="11"/>
        <rFont val="Century"/>
        <family val="1"/>
      </rPr>
      <t>3</t>
    </r>
    <r>
      <rPr>
        <sz val="11"/>
        <rFont val="ＭＳ 明朝"/>
        <family val="1"/>
      </rPr>
      <t>日更新している。</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</si>
</sst>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numFmt numFmtId="177" formatCode="#,##0_ "/>
    <numFmt numFmtId="178" formatCode="_ * #,##0_ ;_ * \-#,##0_ ;_ * &quot;　&quot;_ ;_ @_ "/>
    <numFmt numFmtId="179" formatCode="_ * #,##0_ ;_ * \-#,##0_ ;_ * &quot; &quot;_ ;_ @_ "/>
    <numFmt numFmtId="180" formatCode="0_ "/>
    <numFmt numFmtId="181" formatCode="_ * #,##0_ ;_ * &quot;△&quot;\ #,##0_ ;_ * &quot;　&quot;_ ;_ @_ "/>
    <numFmt numFmtId="182" formatCode="_ * #,##0.00_ ;_ * &quot;△&quot;\ #,##0.00_ ;_ * &quot;　&quot;_ ;_ @_ "/>
    <numFmt numFmtId="183" formatCode="_ * #,##0.0_ ;_ * &quot;△&quot;\ #,##0.0_ ;_ * &quot;　&quot;_ ;_ @_ "/>
    <numFmt numFmtId="184" formatCode="General_)"/>
    <numFmt numFmtId="185" formatCode="_ * #,##0_ ;_ * &quot;▲&quot;#,##0_ ;_ * &quot;　&quot;_ ;_ @_ "/>
    <numFmt numFmtId="186" formatCode="_(&quot;$&quot;* #,##0_);_(&quot;$&quot;* \(#,##0\);_(&quot;$&quot;* &quot;-&quot;_);_(@_)"/>
    <numFmt numFmtId="187" formatCode="_(* #,##0_);_(* \(#,##0\);_(* &quot;-&quot;_);_(@_)"/>
    <numFmt numFmtId="188" formatCode="_ * #,##0.0_ ;_ * \(#,##0.0\)_ ;_ * &quot;-&quot;_ ;_ @_ "/>
    <numFmt numFmtId="189" formatCode="_ * #,##0_ ;_ * \(#,##0\)_ ;_ * &quot;-&quot;_ ;_ @_ "/>
    <numFmt numFmtId="190" formatCode="_ * #,##0.0__\ ;_ * \(#,##0.0\)__\ ;_ * &quot;-&quot;_ ;_ @_ "/>
    <numFmt numFmtId="191" formatCode="_ * #,##0.0_ ;_ * \(#,##0.0\)\ ;_ * &quot;-&quot;_ ;_ @_ "/>
    <numFmt numFmtId="192" formatCode="_ * #,##0.0_ ;_ * \(#,##0.0\)__\ ;_ * &quot;-&quot;_ ;_ @_ "/>
    <numFmt numFmtId="193" formatCode="_ * #,##0.0__\ ;_ * \(#,##0.0\)_ ;_ * &quot;-&quot;_ ;_ @_ "/>
    <numFmt numFmtId="194" formatCode="_ * #,##0.0_ ;_ * \-#,##0.0_ ;_ * &quot;-&quot;?_ ;_ @_ "/>
    <numFmt numFmtId="195" formatCode="_ * #,##0.0__\ ;_ * \(\ #,##0.0\ \)__\ ;_ * &quot;-&quot;_ ;_ @_ "/>
    <numFmt numFmtId="196" formatCode="_ * #,##0.0_ ;_ * \(\ #,##0.0\ \)_ ;_ * &quot;-&quot;_ ;_ @_ "/>
    <numFmt numFmtId="197" formatCode="_ * #,##0.0__\ ;_ * \(\ #,##0.0\ \)_ ;_ * &quot;-&quot;_ ;_ @_ "/>
    <numFmt numFmtId="198" formatCode="_ * #,##0__\ ;_ * \(\ #,##0\ \)_ ;_ * &quot;-&quot;_ ;_ @_ "/>
    <numFmt numFmtId="199" formatCode="_ * #,##0_ ;_ * \(\ #,##0\ \)_ ;_ * &quot;-&quot;_ ;_ @_ "/>
    <numFmt numFmtId="200" formatCode="&quot;Yes&quot;;&quot;Yes&quot;;&quot;No&quot;"/>
    <numFmt numFmtId="201" formatCode="&quot;True&quot;;&quot;True&quot;;&quot;False&quot;"/>
    <numFmt numFmtId="202" formatCode="&quot;On&quot;;&quot;On&quot;;&quot;Off&quot;"/>
    <numFmt numFmtId="203" formatCode="[$€-2]\ #,##0.00_);[Red]\([$€-2]\ #,##0.00\)"/>
    <numFmt numFmtId="204" formatCode="0.0%"/>
  </numFmts>
  <fonts count="33">
    <font>
      <sz val="11"/>
      <name val="ＭＳ Ｐゴシック"/>
      <family val="3"/>
    </font>
    <font>
      <sz val="10"/>
      <name val="Helv"/>
      <family val="2"/>
    </font>
    <font>
      <u val="single"/>
      <sz val="11"/>
      <color indexed="12"/>
      <name val="ＭＳ Ｐゴシック"/>
      <family val="3"/>
    </font>
    <font>
      <sz val="11"/>
      <name val="ＭＳ 明朝"/>
      <family val="1"/>
    </font>
    <font>
      <sz val="6"/>
      <name val="ＭＳ Ｐゴシック"/>
      <family val="3"/>
    </font>
    <font>
      <sz val="11"/>
      <name val="Century"/>
      <family val="1"/>
    </font>
    <font>
      <i/>
      <sz val="11"/>
      <name val="ＭＳ 明朝"/>
      <family val="1"/>
    </font>
    <font>
      <i/>
      <sz val="11"/>
      <name val="Century"/>
      <family val="1"/>
    </font>
    <font>
      <sz val="12"/>
      <color indexed="22"/>
      <name val="ＭＳ 明朝"/>
      <family val="1"/>
    </font>
    <font>
      <b/>
      <sz val="18"/>
      <color indexed="22"/>
      <name val="ＭＳ 明朝"/>
      <family val="1"/>
    </font>
    <font>
      <b/>
      <sz val="15"/>
      <color indexed="22"/>
      <name val="ＭＳ 明朝"/>
      <family val="1"/>
    </font>
    <font>
      <u val="single"/>
      <sz val="11"/>
      <color indexed="36"/>
      <name val="ＭＳ Ｐゴシック"/>
      <family val="3"/>
    </font>
    <font>
      <sz val="11"/>
      <color indexed="8"/>
      <name val="Century"/>
      <family val="1"/>
    </font>
    <font>
      <sz val="14"/>
      <name val="Terminal"/>
      <family val="0"/>
    </font>
    <font>
      <sz val="7"/>
      <name val="Terminal"/>
      <family val="0"/>
    </font>
    <font>
      <sz val="10"/>
      <name val="ＭＳ Ｐゴシック"/>
      <family val="3"/>
    </font>
    <font>
      <sz val="11"/>
      <color indexed="10"/>
      <name val="Century"/>
      <family val="1"/>
    </font>
    <font>
      <sz val="11"/>
      <name val="ＭＳ Ｐ明朝"/>
      <family val="1"/>
    </font>
    <font>
      <b/>
      <sz val="11"/>
      <name val="ＭＳ 明朝"/>
      <family val="1"/>
    </font>
    <font>
      <b/>
      <sz val="10"/>
      <color indexed="8"/>
      <name val="Times New Roman"/>
      <family val="1"/>
    </font>
    <font>
      <sz val="10"/>
      <name val="Times New Roman"/>
      <family val="1"/>
    </font>
    <font>
      <sz val="10"/>
      <name val="ＭＳ 明朝"/>
      <family val="1"/>
    </font>
    <font>
      <sz val="10"/>
      <name val="Century"/>
      <family val="1"/>
    </font>
    <font>
      <b/>
      <i/>
      <sz val="11"/>
      <name val="Century"/>
      <family val="1"/>
    </font>
    <font>
      <u val="single"/>
      <sz val="11"/>
      <name val="Century"/>
      <family val="1"/>
    </font>
    <font>
      <b/>
      <sz val="11"/>
      <name val="Century"/>
      <family val="1"/>
    </font>
    <font>
      <u val="single"/>
      <sz val="11"/>
      <color indexed="36"/>
      <name val="‚l‚r ‚oƒSƒVƒbƒN"/>
      <family val="3"/>
    </font>
    <font>
      <sz val="11"/>
      <name val="‚l‚r ‚oƒSƒVƒbƒN"/>
      <family val="3"/>
    </font>
    <font>
      <sz val="10"/>
      <name val="Arial"/>
      <family val="2"/>
    </font>
    <font>
      <u val="single"/>
      <sz val="11"/>
      <color indexed="12"/>
      <name val="‚l‚r ‚oƒSƒVƒbƒN"/>
      <family val="3"/>
    </font>
    <font>
      <b/>
      <sz val="11"/>
      <name val="ＭＳ Ｐゴシック"/>
      <family val="3"/>
    </font>
    <font>
      <vertAlign val="superscript"/>
      <sz val="11"/>
      <name val="ＭＳ 明朝"/>
      <family val="1"/>
    </font>
    <font>
      <sz val="11"/>
      <color indexed="10"/>
      <name val="ＭＳ Ｐ明朝"/>
      <family val="1"/>
    </font>
  </fonts>
  <fills count="2">
    <fill>
      <patternFill/>
    </fill>
    <fill>
      <patternFill patternType="gray125"/>
    </fill>
  </fills>
  <borders count="59">
    <border>
      <left/>
      <right/>
      <top/>
      <bottom/>
      <diagonal/>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thin"/>
      <right style="thin"/>
      <top>
        <color indexed="63"/>
      </top>
      <bottom>
        <color indexed="63"/>
      </bottom>
    </border>
    <border>
      <left style="medium"/>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style="thin"/>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color indexed="63"/>
      </bottom>
    </border>
    <border>
      <left style="medium"/>
      <right>
        <color indexed="63"/>
      </right>
      <top>
        <color indexed="63"/>
      </top>
      <bottom style="thin"/>
    </border>
    <border>
      <left style="thin"/>
      <right style="thin"/>
      <top>
        <color indexed="63"/>
      </top>
      <bottom style="medium"/>
    </border>
    <border>
      <left style="medium"/>
      <right style="medium"/>
      <top>
        <color indexed="63"/>
      </top>
      <bottom>
        <color indexed="63"/>
      </bottom>
    </border>
    <border>
      <left>
        <color indexed="63"/>
      </left>
      <right style="thin"/>
      <top style="thin"/>
      <bottom>
        <color indexed="63"/>
      </bottom>
    </border>
    <border>
      <left style="thin"/>
      <right style="medium"/>
      <top>
        <color indexed="63"/>
      </top>
      <bottom style="medium"/>
    </border>
    <border>
      <left style="thin"/>
      <right style="medium"/>
      <top>
        <color indexed="63"/>
      </top>
      <bottom style="thin"/>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color indexed="8"/>
      </right>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thin"/>
      <top>
        <color indexed="63"/>
      </top>
      <bottom style="thin"/>
    </border>
    <border>
      <left style="medium"/>
      <right style="thin"/>
      <top style="medium"/>
      <bottom style="thin"/>
    </border>
    <border>
      <left>
        <color indexed="63"/>
      </left>
      <right style="thin"/>
      <top style="thin"/>
      <bottom style="medium"/>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27" fillId="0" borderId="0">
      <alignment/>
      <protection/>
    </xf>
    <xf numFmtId="187" fontId="28" fillId="0" borderId="0" applyFont="0" applyFill="0" applyBorder="0" applyAlignment="0" applyProtection="0"/>
    <xf numFmtId="40" fontId="27" fillId="0" borderId="0" applyFont="0" applyFill="0" applyBorder="0" applyAlignment="0" applyProtection="0"/>
    <xf numFmtId="186" fontId="28" fillId="0" borderId="0" applyFont="0" applyFill="0" applyBorder="0" applyAlignment="0" applyProtection="0"/>
    <xf numFmtId="8" fontId="27" fillId="0" borderId="0" applyFont="0" applyFill="0" applyBorder="0" applyAlignment="0" applyProtection="0"/>
    <xf numFmtId="0" fontId="29" fillId="0" borderId="0" applyNumberFormat="0" applyFill="0" applyBorder="0" applyAlignment="0" applyProtection="0"/>
    <xf numFmtId="176" fontId="1" fillId="0" borderId="0">
      <alignment/>
      <protection/>
    </xf>
    <xf numFmtId="184" fontId="19" fillId="0" borderId="0">
      <alignment/>
      <protection/>
    </xf>
    <xf numFmtId="184" fontId="20" fillId="0" borderId="0" applyNumberFormat="0" applyBorder="0" applyAlignment="0">
      <protection/>
    </xf>
    <xf numFmtId="184" fontId="20" fillId="0" borderId="0" applyNumberFormat="0" applyBorder="0" applyAlignment="0">
      <protection/>
    </xf>
    <xf numFmtId="3" fontId="8"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8" fillId="0" borderId="1" applyNumberFormat="0" applyFont="0" applyFill="0" applyAlignment="0" applyProtection="0"/>
    <xf numFmtId="2" fontId="8"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3" fillId="0" borderId="0">
      <alignment/>
      <protection/>
    </xf>
    <xf numFmtId="0" fontId="11" fillId="0" borderId="0" applyNumberFormat="0" applyFill="0" applyBorder="0" applyAlignment="0" applyProtection="0"/>
  </cellStyleXfs>
  <cellXfs count="369">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42" applyFont="1" applyAlignment="1">
      <alignment vertical="center"/>
      <protection/>
    </xf>
    <xf numFmtId="0" fontId="5" fillId="0" borderId="0" xfId="42" applyFont="1" applyAlignment="1">
      <alignment vertical="center"/>
      <protection/>
    </xf>
    <xf numFmtId="182" fontId="5" fillId="0" borderId="2" xfId="42" applyNumberFormat="1" applyFont="1" applyBorder="1" applyAlignment="1" applyProtection="1">
      <alignment horizontal="right" vertical="center"/>
      <protection/>
    </xf>
    <xf numFmtId="182" fontId="5" fillId="0" borderId="3" xfId="42" applyNumberFormat="1" applyFont="1" applyBorder="1" applyAlignment="1" applyProtection="1">
      <alignment horizontal="right" vertical="center"/>
      <protection/>
    </xf>
    <xf numFmtId="182" fontId="5" fillId="0" borderId="3" xfId="42" applyNumberFormat="1" applyFont="1" applyBorder="1" applyAlignment="1">
      <alignment horizontal="right" vertical="center"/>
      <protection/>
    </xf>
    <xf numFmtId="182" fontId="5" fillId="0" borderId="4" xfId="42" applyNumberFormat="1" applyFont="1" applyBorder="1" applyAlignment="1">
      <alignment horizontal="right" vertical="center"/>
      <protection/>
    </xf>
    <xf numFmtId="182" fontId="5" fillId="0" borderId="2" xfId="42" applyNumberFormat="1" applyFont="1" applyBorder="1" applyAlignment="1">
      <alignment horizontal="right" vertical="center"/>
      <protection/>
    </xf>
    <xf numFmtId="182" fontId="5" fillId="0" borderId="5" xfId="42" applyNumberFormat="1" applyFont="1" applyBorder="1" applyAlignment="1">
      <alignment horizontal="right" vertical="center"/>
      <protection/>
    </xf>
    <xf numFmtId="0" fontId="5" fillId="0" borderId="0" xfId="0" applyFont="1" applyAlignment="1">
      <alignment horizontal="center" vertical="center"/>
    </xf>
    <xf numFmtId="0" fontId="3" fillId="0" borderId="0" xfId="0" applyFont="1" applyAlignment="1">
      <alignment horizontal="right" vertical="center"/>
    </xf>
    <xf numFmtId="0" fontId="5" fillId="0" borderId="0" xfId="0" applyFont="1" applyFill="1" applyAlignment="1">
      <alignment vertical="center"/>
    </xf>
    <xf numFmtId="183" fontId="5" fillId="0" borderId="3" xfId="0" applyNumberFormat="1" applyFont="1" applyBorder="1" applyAlignment="1">
      <alignment vertical="center"/>
    </xf>
    <xf numFmtId="183" fontId="5" fillId="0" borderId="2" xfId="0" applyNumberFormat="1" applyFont="1" applyBorder="1" applyAlignment="1">
      <alignment vertical="center"/>
    </xf>
    <xf numFmtId="183" fontId="5" fillId="0" borderId="3" xfId="0" applyNumberFormat="1" applyFont="1" applyFill="1" applyBorder="1" applyAlignment="1">
      <alignment vertical="center"/>
    </xf>
    <xf numFmtId="183" fontId="5" fillId="0" borderId="2" xfId="0" applyNumberFormat="1" applyFont="1" applyFill="1" applyBorder="1" applyAlignment="1">
      <alignment vertical="center"/>
    </xf>
    <xf numFmtId="183" fontId="5" fillId="0" borderId="4" xfId="0" applyNumberFormat="1" applyFont="1" applyBorder="1" applyAlignment="1">
      <alignment vertical="center"/>
    </xf>
    <xf numFmtId="183" fontId="5" fillId="0" borderId="5" xfId="0" applyNumberFormat="1" applyFont="1" applyBorder="1" applyAlignment="1">
      <alignment vertical="center"/>
    </xf>
    <xf numFmtId="0" fontId="5" fillId="0" borderId="6" xfId="42" applyFont="1" applyBorder="1" applyAlignment="1" applyProtection="1">
      <alignment horizontal="center" vertical="center"/>
      <protection/>
    </xf>
    <xf numFmtId="0" fontId="5" fillId="0" borderId="6" xfId="42" applyFont="1" applyBorder="1" applyAlignment="1">
      <alignment horizontal="center" vertical="center"/>
      <protection/>
    </xf>
    <xf numFmtId="0" fontId="5" fillId="0" borderId="7" xfId="42" applyFont="1" applyBorder="1" applyAlignment="1">
      <alignment horizontal="center" vertical="center"/>
      <protection/>
    </xf>
    <xf numFmtId="182" fontId="3" fillId="0" borderId="3" xfId="42" applyNumberFormat="1" applyFont="1" applyBorder="1" applyAlignment="1">
      <alignment horizontal="right" vertical="center"/>
      <protection/>
    </xf>
    <xf numFmtId="0" fontId="5" fillId="0" borderId="6" xfId="0" applyNumberFormat="1" applyFont="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5" fillId="0" borderId="8" xfId="0" applyFont="1" applyBorder="1" applyAlignment="1">
      <alignment vertical="center"/>
    </xf>
    <xf numFmtId="0" fontId="5" fillId="0" borderId="0" xfId="40" applyFont="1" applyAlignment="1">
      <alignment vertical="center"/>
      <protection/>
    </xf>
    <xf numFmtId="0" fontId="5" fillId="0" borderId="0" xfId="40" applyFont="1" applyAlignment="1">
      <alignment horizontal="left" vertical="center"/>
      <protection/>
    </xf>
    <xf numFmtId="0" fontId="5" fillId="0" borderId="8" xfId="40" applyFont="1" applyBorder="1" applyAlignment="1">
      <alignment horizontal="center" vertical="center"/>
      <protection/>
    </xf>
    <xf numFmtId="0" fontId="5" fillId="0" borderId="9" xfId="40" applyFont="1" applyBorder="1" applyAlignment="1">
      <alignment horizontal="center" vertical="center"/>
      <protection/>
    </xf>
    <xf numFmtId="0" fontId="5" fillId="0" borderId="10" xfId="40" applyNumberFormat="1" applyFont="1" applyBorder="1" applyAlignment="1">
      <alignment horizontal="center" vertical="center"/>
      <protection/>
    </xf>
    <xf numFmtId="181" fontId="5" fillId="0" borderId="3" xfId="40" applyNumberFormat="1" applyFont="1" applyBorder="1" applyAlignment="1">
      <alignment vertical="center"/>
      <protection/>
    </xf>
    <xf numFmtId="181" fontId="5" fillId="0" borderId="11" xfId="40" applyNumberFormat="1" applyFont="1" applyBorder="1" applyAlignment="1">
      <alignment vertical="center"/>
      <protection/>
    </xf>
    <xf numFmtId="181" fontId="5" fillId="0" borderId="12" xfId="40" applyNumberFormat="1" applyFont="1" applyBorder="1" applyAlignment="1">
      <alignment vertical="center"/>
      <protection/>
    </xf>
    <xf numFmtId="0" fontId="5" fillId="0" borderId="0" xfId="40" applyFont="1" applyAlignment="1">
      <alignment horizontal="center" vertical="center"/>
      <protection/>
    </xf>
    <xf numFmtId="0" fontId="3" fillId="0" borderId="0" xfId="40" applyFont="1" applyAlignment="1">
      <alignment vertical="center"/>
      <protection/>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13" xfId="0" applyFont="1" applyFill="1" applyBorder="1" applyAlignment="1">
      <alignment vertical="center"/>
    </xf>
    <xf numFmtId="0" fontId="17" fillId="0" borderId="14" xfId="0" applyFont="1" applyFill="1" applyBorder="1" applyAlignment="1">
      <alignment horizontal="right"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10" xfId="0" applyFont="1" applyFill="1" applyBorder="1" applyAlignment="1">
      <alignment vertical="center"/>
    </xf>
    <xf numFmtId="0" fontId="5"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 xfId="0" applyFont="1" applyFill="1" applyBorder="1" applyAlignment="1">
      <alignment horizontal="center" vertical="center"/>
    </xf>
    <xf numFmtId="183" fontId="5" fillId="0" borderId="4" xfId="0" applyNumberFormat="1" applyFont="1" applyFill="1" applyBorder="1" applyAlignment="1">
      <alignment vertical="center"/>
    </xf>
    <xf numFmtId="183" fontId="5" fillId="0" borderId="5" xfId="0" applyNumberFormat="1" applyFont="1" applyFill="1" applyBorder="1" applyAlignment="1">
      <alignment vertical="center"/>
    </xf>
    <xf numFmtId="183" fontId="5" fillId="0" borderId="3" xfId="0" applyNumberFormat="1" applyFont="1" applyFill="1" applyBorder="1" applyAlignment="1" applyProtection="1">
      <alignment vertical="center"/>
      <protection/>
    </xf>
    <xf numFmtId="0" fontId="3" fillId="0" borderId="18" xfId="0" applyFont="1" applyFill="1" applyBorder="1" applyAlignment="1">
      <alignment vertical="center"/>
    </xf>
    <xf numFmtId="0" fontId="5" fillId="0" borderId="4" xfId="0" applyFont="1" applyFill="1" applyBorder="1" applyAlignment="1">
      <alignment horizontal="center" vertical="center"/>
    </xf>
    <xf numFmtId="0" fontId="5" fillId="0" borderId="19" xfId="0" applyFont="1" applyFill="1" applyBorder="1" applyAlignment="1">
      <alignment vertical="center"/>
    </xf>
    <xf numFmtId="0" fontId="5" fillId="0" borderId="19" xfId="0" applyFont="1" applyFill="1" applyBorder="1" applyAlignment="1">
      <alignment horizontal="left" vertical="center"/>
    </xf>
    <xf numFmtId="0" fontId="5" fillId="0" borderId="0" xfId="0" applyFont="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5" fillId="0" borderId="23"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178" fontId="5" fillId="0" borderId="9" xfId="0" applyNumberFormat="1" applyFont="1" applyBorder="1" applyAlignment="1">
      <alignment/>
    </xf>
    <xf numFmtId="178" fontId="5" fillId="0" borderId="9" xfId="0" applyNumberFormat="1" applyFont="1" applyFill="1" applyBorder="1" applyAlignment="1">
      <alignment/>
    </xf>
    <xf numFmtId="0" fontId="7" fillId="0" borderId="24" xfId="0" applyFont="1" applyBorder="1" applyAlignment="1">
      <alignment/>
    </xf>
    <xf numFmtId="0" fontId="3" fillId="0" borderId="25" xfId="0" applyFont="1" applyBorder="1" applyAlignment="1">
      <alignment/>
    </xf>
    <xf numFmtId="0" fontId="5" fillId="0" borderId="25" xfId="0" applyFont="1" applyBorder="1" applyAlignment="1">
      <alignment/>
    </xf>
    <xf numFmtId="0" fontId="5" fillId="0" borderId="17" xfId="0" applyFont="1" applyBorder="1" applyAlignment="1">
      <alignment/>
    </xf>
    <xf numFmtId="178" fontId="5" fillId="0" borderId="3" xfId="0" applyNumberFormat="1" applyFont="1" applyBorder="1" applyAlignment="1">
      <alignment/>
    </xf>
    <xf numFmtId="0" fontId="5" fillId="0" borderId="23" xfId="0" applyFont="1" applyBorder="1" applyAlignment="1">
      <alignment/>
    </xf>
    <xf numFmtId="0" fontId="5" fillId="0" borderId="0" xfId="0" applyFont="1" applyBorder="1" applyAlignment="1">
      <alignment/>
    </xf>
    <xf numFmtId="0" fontId="3" fillId="0" borderId="0" xfId="0" applyFont="1" applyBorder="1" applyAlignment="1">
      <alignment/>
    </xf>
    <xf numFmtId="0" fontId="5" fillId="0" borderId="26" xfId="0" applyFont="1" applyBorder="1" applyAlignment="1">
      <alignment/>
    </xf>
    <xf numFmtId="0" fontId="6" fillId="0" borderId="24" xfId="0" applyFont="1" applyBorder="1" applyAlignment="1">
      <alignment/>
    </xf>
    <xf numFmtId="0" fontId="3" fillId="0" borderId="26" xfId="0" applyFont="1" applyBorder="1" applyAlignment="1">
      <alignment/>
    </xf>
    <xf numFmtId="0" fontId="3" fillId="0" borderId="21" xfId="0" applyFont="1" applyBorder="1" applyAlignment="1">
      <alignment/>
    </xf>
    <xf numFmtId="0" fontId="5" fillId="0" borderId="24" xfId="0" applyFont="1" applyFill="1" applyBorder="1" applyAlignment="1">
      <alignment/>
    </xf>
    <xf numFmtId="0" fontId="3" fillId="0" borderId="25" xfId="0" applyFont="1" applyFill="1" applyBorder="1" applyAlignment="1">
      <alignment/>
    </xf>
    <xf numFmtId="0" fontId="5" fillId="0" borderId="22" xfId="0" applyFont="1" applyFill="1" applyBorder="1" applyAlignment="1">
      <alignment/>
    </xf>
    <xf numFmtId="0" fontId="5" fillId="0" borderId="21" xfId="0" applyFont="1" applyFill="1" applyBorder="1" applyAlignment="1">
      <alignment/>
    </xf>
    <xf numFmtId="0" fontId="3" fillId="0" borderId="17" xfId="0" applyFont="1" applyFill="1" applyBorder="1" applyAlignment="1">
      <alignment/>
    </xf>
    <xf numFmtId="0" fontId="5" fillId="0" borderId="25" xfId="0" applyFont="1" applyFill="1" applyBorder="1" applyAlignment="1">
      <alignment/>
    </xf>
    <xf numFmtId="0" fontId="5" fillId="0" borderId="20" xfId="0" applyFont="1" applyFill="1" applyBorder="1" applyAlignment="1">
      <alignment/>
    </xf>
    <xf numFmtId="0" fontId="3" fillId="0" borderId="22" xfId="0" applyFont="1" applyFill="1" applyBorder="1" applyAlignment="1">
      <alignment/>
    </xf>
    <xf numFmtId="185" fontId="5" fillId="0" borderId="3" xfId="0" applyNumberFormat="1" applyFont="1" applyBorder="1" applyAlignment="1">
      <alignment/>
    </xf>
    <xf numFmtId="178" fontId="5" fillId="0" borderId="0" xfId="0" applyNumberFormat="1" applyFont="1" applyAlignment="1">
      <alignment/>
    </xf>
    <xf numFmtId="0" fontId="16" fillId="0" borderId="0" xfId="0" applyFont="1" applyAlignment="1">
      <alignment/>
    </xf>
    <xf numFmtId="0" fontId="5" fillId="0" borderId="20" xfId="43" applyFont="1" applyBorder="1" applyAlignment="1">
      <alignment horizontal="center" vertical="center"/>
      <protection/>
    </xf>
    <xf numFmtId="0" fontId="5" fillId="0" borderId="21" xfId="43" applyFont="1" applyBorder="1" applyAlignment="1">
      <alignment horizontal="center" vertical="center"/>
      <protection/>
    </xf>
    <xf numFmtId="0" fontId="5" fillId="0" borderId="22" xfId="43" applyFont="1" applyBorder="1" applyAlignment="1">
      <alignment horizontal="center" vertical="center"/>
      <protection/>
    </xf>
    <xf numFmtId="0" fontId="18" fillId="0" borderId="24" xfId="0" applyFont="1" applyBorder="1" applyAlignment="1">
      <alignment/>
    </xf>
    <xf numFmtId="179" fontId="12" fillId="0" borderId="3" xfId="0" applyNumberFormat="1" applyFont="1" applyFill="1" applyBorder="1" applyAlignment="1" applyProtection="1">
      <alignment/>
      <protection/>
    </xf>
    <xf numFmtId="0" fontId="23" fillId="0" borderId="24" xfId="0" applyFont="1" applyBorder="1" applyAlignment="1">
      <alignment horizontal="center"/>
    </xf>
    <xf numFmtId="179" fontId="5" fillId="0" borderId="3" xfId="0" applyNumberFormat="1" applyFont="1" applyBorder="1" applyAlignment="1">
      <alignment/>
    </xf>
    <xf numFmtId="0" fontId="23" fillId="0" borderId="23" xfId="0" applyFont="1" applyBorder="1" applyAlignment="1">
      <alignment/>
    </xf>
    <xf numFmtId="179" fontId="5" fillId="0" borderId="9" xfId="0" applyNumberFormat="1" applyFont="1" applyBorder="1" applyAlignment="1">
      <alignment/>
    </xf>
    <xf numFmtId="0" fontId="23" fillId="0" borderId="20" xfId="0" applyFont="1" applyBorder="1" applyAlignment="1">
      <alignment/>
    </xf>
    <xf numFmtId="179" fontId="5" fillId="0" borderId="12" xfId="0" applyNumberFormat="1" applyFont="1" applyBorder="1" applyAlignment="1">
      <alignment/>
    </xf>
    <xf numFmtId="0" fontId="23" fillId="0" borderId="24" xfId="0" applyFont="1" applyBorder="1" applyAlignment="1">
      <alignment/>
    </xf>
    <xf numFmtId="0" fontId="5" fillId="0" borderId="27" xfId="0" applyFont="1" applyBorder="1" applyAlignment="1">
      <alignment/>
    </xf>
    <xf numFmtId="0" fontId="5" fillId="0" borderId="28" xfId="0" applyNumberFormat="1" applyFont="1" applyBorder="1" applyAlignment="1">
      <alignment horizontal="center" vertical="center"/>
    </xf>
    <xf numFmtId="183" fontId="5" fillId="0" borderId="11" xfId="0" applyNumberFormat="1" applyFont="1" applyBorder="1" applyAlignment="1">
      <alignment vertical="center"/>
    </xf>
    <xf numFmtId="183" fontId="5" fillId="0" borderId="29" xfId="0" applyNumberFormat="1" applyFont="1" applyBorder="1" applyAlignment="1">
      <alignment vertical="center"/>
    </xf>
    <xf numFmtId="0" fontId="5" fillId="0" borderId="30" xfId="0" applyFont="1" applyFill="1" applyBorder="1" applyAlignment="1">
      <alignment horizontal="center" vertical="center"/>
    </xf>
    <xf numFmtId="183" fontId="5" fillId="0" borderId="24" xfId="0" applyNumberFormat="1" applyFont="1" applyFill="1" applyBorder="1" applyAlignment="1">
      <alignment vertical="center"/>
    </xf>
    <xf numFmtId="183" fontId="5" fillId="0" borderId="31" xfId="0" applyNumberFormat="1" applyFont="1" applyFill="1" applyBorder="1" applyAlignment="1">
      <alignment vertical="center"/>
    </xf>
    <xf numFmtId="0" fontId="3" fillId="0" borderId="2" xfId="0" applyFont="1" applyFill="1" applyBorder="1" applyAlignment="1" quotePrefix="1">
      <alignment horizontal="center" vertical="center"/>
    </xf>
    <xf numFmtId="0" fontId="3" fillId="0" borderId="0" xfId="0" applyFont="1" applyAlignment="1">
      <alignment/>
    </xf>
    <xf numFmtId="0" fontId="3" fillId="0" borderId="0" xfId="0" applyFont="1" applyFill="1" applyBorder="1" applyAlignment="1">
      <alignment/>
    </xf>
    <xf numFmtId="49" fontId="5" fillId="0" borderId="0"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5" fillId="0" borderId="32" xfId="0" applyNumberFormat="1" applyFont="1" applyFill="1" applyBorder="1" applyAlignment="1">
      <alignment horizontal="center" vertical="center"/>
    </xf>
    <xf numFmtId="0" fontId="5" fillId="0" borderId="33" xfId="0" applyFont="1" applyFill="1" applyBorder="1" applyAlignment="1">
      <alignment horizontal="center" vertical="center"/>
    </xf>
    <xf numFmtId="49" fontId="5" fillId="0" borderId="26" xfId="0" applyNumberFormat="1" applyFont="1" applyFill="1" applyBorder="1" applyAlignment="1">
      <alignment horizontal="left" vertical="center"/>
    </xf>
    <xf numFmtId="0" fontId="25" fillId="0" borderId="0" xfId="0" applyFont="1" applyAlignment="1">
      <alignment vertical="center"/>
    </xf>
    <xf numFmtId="0" fontId="3" fillId="0" borderId="0" xfId="0" applyFont="1" applyFill="1" applyAlignment="1">
      <alignment vertical="center"/>
    </xf>
    <xf numFmtId="0" fontId="5" fillId="0" borderId="8" xfId="0" applyFont="1" applyFill="1" applyBorder="1" applyAlignment="1">
      <alignment vertical="center"/>
    </xf>
    <xf numFmtId="0" fontId="3" fillId="0" borderId="34" xfId="0" applyFont="1" applyFill="1" applyBorder="1" applyAlignment="1">
      <alignment vertical="center"/>
    </xf>
    <xf numFmtId="0" fontId="5" fillId="0" borderId="0" xfId="0" applyFont="1" applyFill="1" applyBorder="1" applyAlignment="1">
      <alignment vertical="center"/>
    </xf>
    <xf numFmtId="0" fontId="5" fillId="0" borderId="34" xfId="0" applyFont="1" applyFill="1" applyBorder="1" applyAlignment="1">
      <alignment vertical="center"/>
    </xf>
    <xf numFmtId="0" fontId="5" fillId="0" borderId="23" xfId="0" applyFont="1" applyFill="1" applyBorder="1" applyAlignment="1">
      <alignment vertical="center"/>
    </xf>
    <xf numFmtId="0" fontId="5" fillId="0" borderId="35" xfId="0" applyFont="1" applyFill="1" applyBorder="1" applyAlignment="1">
      <alignment vertical="center"/>
    </xf>
    <xf numFmtId="0" fontId="5" fillId="0" borderId="27" xfId="0" applyFont="1" applyFill="1" applyBorder="1" applyAlignment="1">
      <alignment vertical="center"/>
    </xf>
    <xf numFmtId="0" fontId="3" fillId="0" borderId="36" xfId="0" applyFont="1" applyFill="1" applyBorder="1" applyAlignment="1">
      <alignment horizontal="right" vertical="center"/>
    </xf>
    <xf numFmtId="0" fontId="3" fillId="0" borderId="27" xfId="0" applyFont="1" applyFill="1" applyBorder="1" applyAlignment="1">
      <alignment horizontal="right" vertical="center"/>
    </xf>
    <xf numFmtId="180" fontId="5" fillId="0" borderId="23" xfId="0" applyNumberFormat="1" applyFont="1" applyFill="1" applyBorder="1" applyAlignment="1">
      <alignment horizontal="center" vertical="center"/>
    </xf>
    <xf numFmtId="49" fontId="5" fillId="0" borderId="37" xfId="0" applyNumberFormat="1" applyFont="1" applyFill="1" applyBorder="1" applyAlignment="1">
      <alignment horizontal="left" vertical="center"/>
    </xf>
    <xf numFmtId="49" fontId="5" fillId="0" borderId="23" xfId="0" applyNumberFormat="1" applyFont="1" applyFill="1" applyBorder="1" applyAlignment="1">
      <alignment horizontal="center" vertical="center"/>
    </xf>
    <xf numFmtId="180" fontId="5" fillId="0" borderId="26" xfId="0" applyNumberFormat="1" applyFont="1" applyFill="1" applyBorder="1" applyAlignment="1">
      <alignment horizontal="center" vertical="center"/>
    </xf>
    <xf numFmtId="0" fontId="5" fillId="0" borderId="20" xfId="0" applyFont="1" applyFill="1" applyBorder="1" applyAlignment="1">
      <alignment vertical="center"/>
    </xf>
    <xf numFmtId="0" fontId="3" fillId="0" borderId="23" xfId="0" applyFont="1" applyFill="1" applyBorder="1" applyAlignment="1">
      <alignment vertical="center"/>
    </xf>
    <xf numFmtId="0" fontId="5" fillId="0" borderId="38"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49" fontId="5" fillId="0" borderId="33" xfId="0" applyNumberFormat="1" applyFont="1" applyFill="1" applyBorder="1" applyAlignment="1">
      <alignment horizontal="center" vertical="center"/>
    </xf>
    <xf numFmtId="0" fontId="5" fillId="0" borderId="37" xfId="0" applyFont="1" applyFill="1" applyBorder="1" applyAlignment="1">
      <alignment vertical="center"/>
    </xf>
    <xf numFmtId="180" fontId="5" fillId="0" borderId="0" xfId="0" applyNumberFormat="1" applyFont="1" applyFill="1" applyBorder="1" applyAlignment="1" quotePrefix="1">
      <alignment horizontal="center" vertical="center"/>
    </xf>
    <xf numFmtId="0" fontId="5" fillId="0" borderId="0" xfId="0" applyFont="1" applyFill="1" applyBorder="1" applyAlignment="1">
      <alignment horizontal="left" vertical="center"/>
    </xf>
    <xf numFmtId="0" fontId="5" fillId="0" borderId="36" xfId="0" applyFont="1" applyFill="1" applyBorder="1" applyAlignment="1">
      <alignment vertical="center"/>
    </xf>
    <xf numFmtId="180" fontId="5" fillId="0" borderId="33" xfId="0" applyNumberFormat="1" applyFont="1" applyFill="1" applyBorder="1" applyAlignment="1">
      <alignment horizontal="center" vertical="center"/>
    </xf>
    <xf numFmtId="0" fontId="5" fillId="0" borderId="39" xfId="0" applyFont="1" applyFill="1" applyBorder="1" applyAlignment="1">
      <alignment horizontal="center" vertical="center"/>
    </xf>
    <xf numFmtId="49" fontId="5" fillId="0" borderId="32" xfId="0" applyNumberFormat="1" applyFont="1" applyFill="1" applyBorder="1" applyAlignment="1">
      <alignment horizontal="left" vertical="center"/>
    </xf>
    <xf numFmtId="0" fontId="3" fillId="0" borderId="0" xfId="0" applyFont="1" applyAlignment="1">
      <alignment horizontal="right"/>
    </xf>
    <xf numFmtId="0" fontId="22" fillId="0" borderId="3" xfId="22" applyNumberFormat="1" applyFont="1" applyBorder="1" applyAlignment="1">
      <alignment horizontal="center"/>
      <protection/>
    </xf>
    <xf numFmtId="0" fontId="5" fillId="0" borderId="17" xfId="0" applyFont="1" applyBorder="1" applyAlignment="1">
      <alignment horizontal="center" vertical="center"/>
    </xf>
    <xf numFmtId="0" fontId="5" fillId="0" borderId="34" xfId="40" applyNumberFormat="1" applyFont="1" applyBorder="1" applyAlignment="1">
      <alignment horizontal="center" vertical="center"/>
      <protection/>
    </xf>
    <xf numFmtId="181" fontId="5" fillId="0" borderId="9" xfId="40" applyNumberFormat="1" applyFont="1" applyBorder="1" applyAlignment="1">
      <alignment vertical="center"/>
      <protection/>
    </xf>
    <xf numFmtId="0" fontId="5" fillId="0" borderId="7" xfId="40" applyNumberFormat="1" applyFont="1" applyBorder="1" applyAlignment="1">
      <alignment horizontal="center" vertical="center"/>
      <protection/>
    </xf>
    <xf numFmtId="181" fontId="5" fillId="0" borderId="4" xfId="40" applyNumberFormat="1" applyFont="1" applyBorder="1" applyAlignment="1">
      <alignment vertical="center"/>
      <protection/>
    </xf>
    <xf numFmtId="177" fontId="5" fillId="0" borderId="0" xfId="40" applyNumberFormat="1" applyFont="1" applyAlignment="1">
      <alignment vertical="center"/>
      <protection/>
    </xf>
    <xf numFmtId="0" fontId="3" fillId="0" borderId="0" xfId="0" applyFont="1" applyFill="1" applyAlignment="1">
      <alignment/>
    </xf>
    <xf numFmtId="0" fontId="5" fillId="0" borderId="0" xfId="0" applyFont="1" applyFill="1" applyAlignment="1">
      <alignment/>
    </xf>
    <xf numFmtId="0" fontId="16" fillId="0" borderId="0" xfId="0" applyFont="1" applyFill="1" applyAlignment="1">
      <alignment/>
    </xf>
    <xf numFmtId="0" fontId="3" fillId="0" borderId="0" xfId="40" applyFont="1" applyFill="1" applyAlignment="1">
      <alignment vertical="center"/>
      <protection/>
    </xf>
    <xf numFmtId="0" fontId="5" fillId="0" borderId="0" xfId="40" applyFont="1" applyFill="1" applyAlignment="1">
      <alignment vertical="center"/>
      <protection/>
    </xf>
    <xf numFmtId="0" fontId="3" fillId="0" borderId="0" xfId="40" applyFont="1" applyFill="1" applyAlignment="1">
      <alignment horizontal="left" vertical="center"/>
      <protection/>
    </xf>
    <xf numFmtId="0" fontId="3" fillId="0" borderId="0" xfId="41" applyFont="1" applyFill="1" applyAlignment="1">
      <alignment horizontal="left" vertical="center"/>
      <protection/>
    </xf>
    <xf numFmtId="0" fontId="5" fillId="0" borderId="0" xfId="41" applyFont="1" applyFill="1" applyAlignment="1">
      <alignment vertical="center"/>
      <protection/>
    </xf>
    <xf numFmtId="0" fontId="5" fillId="0" borderId="0" xfId="41" applyFont="1" applyFill="1" applyAlignment="1">
      <alignment horizontal="left" vertical="center"/>
      <protection/>
    </xf>
    <xf numFmtId="0" fontId="5" fillId="0" borderId="8" xfId="41" applyFont="1" applyFill="1" applyBorder="1" applyAlignment="1">
      <alignment horizontal="center" vertical="center"/>
      <protection/>
    </xf>
    <xf numFmtId="0" fontId="5" fillId="0" borderId="9" xfId="41" applyFont="1" applyFill="1" applyBorder="1" applyAlignment="1">
      <alignment horizontal="center" vertical="center"/>
      <protection/>
    </xf>
    <xf numFmtId="0" fontId="5" fillId="0" borderId="10" xfId="41" applyNumberFormat="1" applyFont="1" applyFill="1" applyBorder="1" applyAlignment="1">
      <alignment horizontal="center" vertical="center"/>
      <protection/>
    </xf>
    <xf numFmtId="181" fontId="5" fillId="0" borderId="3" xfId="41" applyNumberFormat="1" applyFont="1" applyFill="1" applyBorder="1" applyAlignment="1">
      <alignment vertical="center"/>
      <protection/>
    </xf>
    <xf numFmtId="181" fontId="7" fillId="0" borderId="3" xfId="41" applyNumberFormat="1" applyFont="1" applyFill="1" applyBorder="1" applyAlignment="1">
      <alignment vertical="center"/>
      <protection/>
    </xf>
    <xf numFmtId="181" fontId="5" fillId="0" borderId="2" xfId="41" applyNumberFormat="1" applyFont="1" applyFill="1" applyBorder="1" applyAlignment="1">
      <alignment vertical="center"/>
      <protection/>
    </xf>
    <xf numFmtId="0" fontId="5" fillId="0" borderId="10" xfId="40" applyNumberFormat="1" applyFont="1" applyFill="1" applyBorder="1" applyAlignment="1">
      <alignment horizontal="center" vertical="center"/>
      <protection/>
    </xf>
    <xf numFmtId="181" fontId="5" fillId="0" borderId="3" xfId="40" applyNumberFormat="1" applyFont="1" applyFill="1" applyBorder="1" applyAlignment="1">
      <alignment vertical="center"/>
      <protection/>
    </xf>
    <xf numFmtId="0" fontId="5" fillId="0" borderId="34" xfId="40" applyNumberFormat="1" applyFont="1" applyFill="1" applyBorder="1" applyAlignment="1">
      <alignment horizontal="center" vertical="center"/>
      <protection/>
    </xf>
    <xf numFmtId="181" fontId="5" fillId="0" borderId="9" xfId="41" applyNumberFormat="1" applyFont="1" applyFill="1" applyBorder="1" applyAlignment="1">
      <alignment vertical="center"/>
      <protection/>
    </xf>
    <xf numFmtId="181" fontId="5" fillId="0" borderId="9" xfId="40" applyNumberFormat="1" applyFont="1" applyFill="1" applyBorder="1" applyAlignment="1">
      <alignment vertical="center"/>
      <protection/>
    </xf>
    <xf numFmtId="181" fontId="5" fillId="0" borderId="40" xfId="41" applyNumberFormat="1" applyFont="1" applyFill="1" applyBorder="1" applyAlignment="1">
      <alignment vertical="center"/>
      <protection/>
    </xf>
    <xf numFmtId="0" fontId="5" fillId="0" borderId="0" xfId="41" applyFont="1" applyFill="1" applyAlignment="1">
      <alignment horizontal="center" vertical="center"/>
      <protection/>
    </xf>
    <xf numFmtId="0" fontId="3" fillId="0" borderId="0" xfId="41" applyFont="1" applyFill="1" applyAlignment="1">
      <alignment vertical="center"/>
      <protection/>
    </xf>
    <xf numFmtId="183" fontId="5" fillId="0" borderId="11" xfId="0" applyNumberFormat="1" applyFont="1" applyFill="1" applyBorder="1" applyAlignment="1">
      <alignment vertical="center"/>
    </xf>
    <xf numFmtId="0" fontId="5" fillId="0" borderId="25" xfId="0" applyFont="1" applyFill="1" applyBorder="1" applyAlignment="1">
      <alignment horizontal="center" vertical="center"/>
    </xf>
    <xf numFmtId="0" fontId="3" fillId="0" borderId="0" xfId="42" applyFont="1" applyFill="1" applyAlignment="1">
      <alignment vertical="center"/>
      <protection/>
    </xf>
    <xf numFmtId="0" fontId="3" fillId="0" borderId="0" xfId="0" applyFont="1" applyFill="1" applyAlignment="1">
      <alignment horizontal="left" vertical="center"/>
    </xf>
    <xf numFmtId="0" fontId="24" fillId="0" borderId="0" xfId="0" applyFont="1" applyAlignment="1">
      <alignment vertical="center"/>
    </xf>
    <xf numFmtId="0" fontId="0" fillId="0" borderId="0" xfId="0" applyAlignment="1">
      <alignment/>
    </xf>
    <xf numFmtId="0" fontId="0" fillId="0" borderId="0" xfId="0" applyAlignment="1">
      <alignment vertical="center"/>
    </xf>
    <xf numFmtId="0" fontId="5" fillId="0" borderId="41" xfId="0" applyFont="1" applyFill="1" applyBorder="1" applyAlignment="1">
      <alignment vertical="center"/>
    </xf>
    <xf numFmtId="0" fontId="17" fillId="0" borderId="42" xfId="0" applyFont="1" applyFill="1" applyBorder="1" applyAlignment="1">
      <alignment horizontal="center" vertical="center"/>
    </xf>
    <xf numFmtId="0" fontId="5" fillId="0" borderId="6" xfId="40" applyNumberFormat="1" applyFont="1" applyBorder="1" applyAlignment="1">
      <alignment horizontal="center" vertical="center"/>
      <protection/>
    </xf>
    <xf numFmtId="0" fontId="5" fillId="0" borderId="6" xfId="40" applyNumberFormat="1" applyFont="1" applyFill="1" applyBorder="1" applyAlignment="1">
      <alignment horizontal="center" vertical="center"/>
      <protection/>
    </xf>
    <xf numFmtId="183" fontId="5" fillId="0" borderId="0" xfId="0" applyNumberFormat="1" applyFont="1" applyFill="1" applyBorder="1" applyAlignment="1">
      <alignment vertical="center"/>
    </xf>
    <xf numFmtId="0" fontId="3" fillId="0" borderId="24" xfId="0" applyFont="1" applyFill="1" applyBorder="1" applyAlignment="1">
      <alignment horizontal="center" vertical="center"/>
    </xf>
    <xf numFmtId="0" fontId="5" fillId="0" borderId="25" xfId="0" applyFont="1" applyFill="1" applyBorder="1" applyAlignment="1">
      <alignment vertical="center"/>
    </xf>
    <xf numFmtId="183" fontId="5" fillId="0" borderId="25" xfId="0" applyNumberFormat="1" applyFont="1" applyFill="1" applyBorder="1" applyAlignment="1">
      <alignment vertical="center"/>
    </xf>
    <xf numFmtId="183" fontId="5" fillId="0" borderId="36" xfId="0" applyNumberFormat="1" applyFont="1" applyFill="1" applyBorder="1" applyAlignment="1">
      <alignment vertical="center"/>
    </xf>
    <xf numFmtId="183" fontId="5" fillId="0" borderId="8" xfId="0" applyNumberFormat="1" applyFont="1" applyFill="1" applyBorder="1" applyAlignment="1">
      <alignment vertical="center"/>
    </xf>
    <xf numFmtId="183" fontId="5" fillId="0" borderId="19" xfId="0" applyNumberFormat="1" applyFont="1" applyFill="1" applyBorder="1" applyAlignment="1">
      <alignment vertical="center"/>
    </xf>
    <xf numFmtId="183" fontId="5" fillId="0" borderId="34" xfId="0" applyNumberFormat="1" applyFont="1" applyFill="1" applyBorder="1" applyAlignment="1">
      <alignment vertical="center"/>
    </xf>
    <xf numFmtId="0" fontId="5" fillId="0" borderId="43" xfId="0" applyFont="1" applyFill="1" applyBorder="1" applyAlignment="1">
      <alignment horizontal="center" vertical="center"/>
    </xf>
    <xf numFmtId="0" fontId="5" fillId="0" borderId="43" xfId="0" applyFont="1" applyFill="1" applyBorder="1" applyAlignment="1">
      <alignment horizontal="right" vertical="center"/>
    </xf>
    <xf numFmtId="49" fontId="5" fillId="0" borderId="37" xfId="0" applyNumberFormat="1" applyFont="1" applyFill="1" applyBorder="1" applyAlignment="1">
      <alignment horizontal="center" vertical="center"/>
    </xf>
    <xf numFmtId="0" fontId="5" fillId="0" borderId="44" xfId="0" applyFont="1" applyFill="1" applyBorder="1" applyAlignment="1">
      <alignment vertical="center"/>
    </xf>
    <xf numFmtId="188" fontId="5" fillId="0" borderId="43" xfId="0" applyNumberFormat="1" applyFont="1" applyFill="1" applyBorder="1" applyAlignment="1">
      <alignment horizontal="left" vertical="center"/>
    </xf>
    <xf numFmtId="188" fontId="5" fillId="0" borderId="43" xfId="0" applyNumberFormat="1" applyFont="1" applyFill="1" applyBorder="1" applyAlignment="1">
      <alignment horizontal="center" vertical="center"/>
    </xf>
    <xf numFmtId="188" fontId="5" fillId="0" borderId="36" xfId="0" applyNumberFormat="1" applyFont="1" applyFill="1" applyBorder="1" applyAlignment="1">
      <alignment horizontal="center" vertical="center"/>
    </xf>
    <xf numFmtId="0" fontId="3" fillId="0" borderId="23" xfId="0" applyFont="1" applyFill="1" applyBorder="1" applyAlignment="1">
      <alignment horizontal="right" vertical="center"/>
    </xf>
    <xf numFmtId="0" fontId="3" fillId="0" borderId="0" xfId="0" applyFont="1" applyFill="1" applyBorder="1" applyAlignment="1">
      <alignment horizontal="right" vertical="center"/>
    </xf>
    <xf numFmtId="188" fontId="5" fillId="0" borderId="11" xfId="0" applyNumberFormat="1" applyFont="1" applyFill="1" applyBorder="1" applyAlignment="1">
      <alignment horizontal="center" vertical="center"/>
    </xf>
    <xf numFmtId="0" fontId="17" fillId="0" borderId="9"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9" xfId="0" applyFont="1" applyFill="1" applyBorder="1" applyAlignment="1">
      <alignment horizontal="right" vertical="center"/>
    </xf>
    <xf numFmtId="0" fontId="5" fillId="0" borderId="42" xfId="0" applyFont="1" applyFill="1" applyBorder="1" applyAlignment="1">
      <alignment vertical="center"/>
    </xf>
    <xf numFmtId="0" fontId="3" fillId="0" borderId="35"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34" xfId="0" applyFont="1" applyFill="1" applyBorder="1" applyAlignment="1">
      <alignment horizontal="right" vertical="center"/>
    </xf>
    <xf numFmtId="0" fontId="3" fillId="0" borderId="40" xfId="0" applyFont="1" applyFill="1" applyBorder="1" applyAlignment="1">
      <alignment horizontal="right" vertical="center"/>
    </xf>
    <xf numFmtId="188" fontId="5" fillId="0" borderId="29" xfId="0" applyNumberFormat="1" applyFont="1" applyFill="1" applyBorder="1" applyAlignment="1">
      <alignment horizontal="center" vertical="center"/>
    </xf>
    <xf numFmtId="0" fontId="17" fillId="0" borderId="40" xfId="0" applyFont="1" applyFill="1" applyBorder="1" applyAlignment="1">
      <alignment horizontal="center" vertical="center"/>
    </xf>
    <xf numFmtId="0" fontId="17" fillId="0" borderId="45" xfId="0" applyFont="1" applyFill="1" applyBorder="1" applyAlignment="1">
      <alignment horizontal="center" vertical="center"/>
    </xf>
    <xf numFmtId="189" fontId="5" fillId="0" borderId="44" xfId="0" applyNumberFormat="1" applyFont="1" applyFill="1" applyBorder="1" applyAlignment="1">
      <alignment horizontal="center" vertical="center"/>
    </xf>
    <xf numFmtId="189" fontId="5" fillId="0" borderId="32" xfId="0" applyNumberFormat="1" applyFont="1" applyFill="1" applyBorder="1" applyAlignment="1">
      <alignment horizontal="center" vertical="center"/>
    </xf>
    <xf numFmtId="189" fontId="5" fillId="0" borderId="11" xfId="0" applyNumberFormat="1" applyFont="1" applyFill="1" applyBorder="1" applyAlignment="1">
      <alignment horizontal="center" vertical="center"/>
    </xf>
    <xf numFmtId="189" fontId="5" fillId="0" borderId="42" xfId="0" applyNumberFormat="1" applyFont="1" applyFill="1" applyBorder="1" applyAlignment="1">
      <alignment horizontal="center" vertical="center"/>
    </xf>
    <xf numFmtId="196" fontId="5" fillId="0" borderId="23" xfId="0" applyNumberFormat="1" applyFont="1" applyFill="1" applyBorder="1" applyAlignment="1">
      <alignment horizontal="center" vertical="center"/>
    </xf>
    <xf numFmtId="197" fontId="5" fillId="0" borderId="23" xfId="0" applyNumberFormat="1" applyFont="1" applyFill="1" applyBorder="1" applyAlignment="1">
      <alignment horizontal="center" vertical="center"/>
    </xf>
    <xf numFmtId="198" fontId="5" fillId="0" borderId="23" xfId="0" applyNumberFormat="1" applyFont="1" applyFill="1" applyBorder="1" applyAlignment="1">
      <alignment horizontal="center" vertical="center"/>
    </xf>
    <xf numFmtId="197" fontId="5" fillId="0" borderId="40" xfId="0" applyNumberFormat="1" applyFont="1" applyFill="1" applyBorder="1" applyAlignment="1">
      <alignment horizontal="center" vertical="center"/>
    </xf>
    <xf numFmtId="197" fontId="5" fillId="0" borderId="36" xfId="0" applyNumberFormat="1" applyFont="1" applyFill="1" applyBorder="1" applyAlignment="1">
      <alignment horizontal="center" vertical="center"/>
    </xf>
    <xf numFmtId="198" fontId="5" fillId="0" borderId="36" xfId="0" applyNumberFormat="1" applyFont="1" applyFill="1" applyBorder="1" applyAlignment="1">
      <alignment horizontal="center" vertical="center"/>
    </xf>
    <xf numFmtId="197" fontId="5" fillId="0" borderId="29" xfId="0" applyNumberFormat="1" applyFont="1" applyFill="1" applyBorder="1" applyAlignment="1">
      <alignment horizontal="center" vertical="center"/>
    </xf>
    <xf numFmtId="0" fontId="5" fillId="0" borderId="11" xfId="0" applyFont="1" applyFill="1" applyBorder="1" applyAlignment="1">
      <alignment vertical="center"/>
    </xf>
    <xf numFmtId="197" fontId="5" fillId="0" borderId="20" xfId="0" applyNumberFormat="1" applyFont="1" applyFill="1" applyBorder="1" applyAlignment="1">
      <alignment horizontal="center" vertical="center"/>
    </xf>
    <xf numFmtId="198" fontId="5" fillId="0" borderId="20" xfId="0" applyNumberFormat="1" applyFont="1" applyFill="1" applyBorder="1" applyAlignment="1">
      <alignment horizontal="center" vertical="center"/>
    </xf>
    <xf numFmtId="197" fontId="5" fillId="0" borderId="46" xfId="0" applyNumberFormat="1" applyFont="1" applyFill="1" applyBorder="1" applyAlignment="1">
      <alignment horizontal="center" vertical="center"/>
    </xf>
    <xf numFmtId="198" fontId="5" fillId="0" borderId="35" xfId="0" applyNumberFormat="1" applyFont="1" applyFill="1" applyBorder="1" applyAlignment="1">
      <alignment horizontal="center" vertical="center"/>
    </xf>
    <xf numFmtId="198" fontId="5" fillId="0" borderId="34" xfId="0" applyNumberFormat="1" applyFont="1" applyFill="1" applyBorder="1" applyAlignment="1">
      <alignment horizontal="center" vertical="center"/>
    </xf>
    <xf numFmtId="180" fontId="5" fillId="0" borderId="39" xfId="0" applyNumberFormat="1" applyFont="1" applyFill="1" applyBorder="1" applyAlignment="1">
      <alignment horizontal="center" vertical="center"/>
    </xf>
    <xf numFmtId="199" fontId="5" fillId="0" borderId="23" xfId="0" applyNumberFormat="1" applyFont="1" applyFill="1" applyBorder="1" applyAlignment="1">
      <alignment horizontal="center" vertical="center"/>
    </xf>
    <xf numFmtId="196" fontId="5" fillId="0" borderId="0" xfId="0" applyNumberFormat="1" applyFont="1" applyFill="1" applyBorder="1" applyAlignment="1">
      <alignment horizontal="center" vertical="center"/>
    </xf>
    <xf numFmtId="199" fontId="5" fillId="0" borderId="0" xfId="0" applyNumberFormat="1" applyFont="1" applyFill="1" applyBorder="1" applyAlignment="1">
      <alignment horizontal="center" vertical="center"/>
    </xf>
    <xf numFmtId="196" fontId="5" fillId="0" borderId="37"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196" fontId="5" fillId="0" borderId="48" xfId="0" applyNumberFormat="1" applyFont="1" applyFill="1" applyBorder="1" applyAlignment="1">
      <alignment horizontal="center" vertical="center"/>
    </xf>
    <xf numFmtId="196" fontId="5" fillId="0" borderId="19" xfId="0" applyNumberFormat="1" applyFont="1" applyFill="1" applyBorder="1" applyAlignment="1">
      <alignment horizontal="center" vertical="center"/>
    </xf>
    <xf numFmtId="199" fontId="5" fillId="0" borderId="48" xfId="0" applyNumberFormat="1" applyFont="1" applyFill="1" applyBorder="1" applyAlignment="1">
      <alignment horizontal="center" vertical="center"/>
    </xf>
    <xf numFmtId="199" fontId="5" fillId="0" borderId="19" xfId="0" applyNumberFormat="1" applyFont="1" applyFill="1" applyBorder="1" applyAlignment="1">
      <alignment horizontal="center" vertical="center"/>
    </xf>
    <xf numFmtId="196" fontId="5" fillId="0" borderId="49" xfId="0" applyNumberFormat="1" applyFont="1" applyFill="1" applyBorder="1" applyAlignment="1">
      <alignment horizontal="center" vertical="center"/>
    </xf>
    <xf numFmtId="196" fontId="5" fillId="0" borderId="20" xfId="0" applyNumberFormat="1" applyFont="1" applyFill="1" applyBorder="1" applyAlignment="1">
      <alignment horizontal="center" vertical="center"/>
    </xf>
    <xf numFmtId="196" fontId="5" fillId="0" borderId="21" xfId="0" applyNumberFormat="1" applyFont="1" applyFill="1" applyBorder="1" applyAlignment="1">
      <alignment horizontal="center" vertical="center"/>
    </xf>
    <xf numFmtId="199" fontId="5" fillId="0" borderId="20" xfId="0" applyNumberFormat="1" applyFont="1" applyFill="1" applyBorder="1" applyAlignment="1">
      <alignment horizontal="center" vertical="center"/>
    </xf>
    <xf numFmtId="199" fontId="5" fillId="0" borderId="21" xfId="0" applyNumberFormat="1" applyFont="1" applyFill="1" applyBorder="1" applyAlignment="1">
      <alignment horizontal="center" vertical="center"/>
    </xf>
    <xf numFmtId="196" fontId="5" fillId="0" borderId="50" xfId="0" applyNumberFormat="1" applyFont="1" applyFill="1" applyBorder="1" applyAlignment="1">
      <alignment horizontal="center" vertical="center"/>
    </xf>
    <xf numFmtId="196" fontId="5" fillId="0" borderId="36" xfId="0" applyNumberFormat="1" applyFont="1" applyFill="1" applyBorder="1" applyAlignment="1">
      <alignment horizontal="center" vertical="center"/>
    </xf>
    <xf numFmtId="196" fontId="5" fillId="0" borderId="27" xfId="0" applyNumberFormat="1" applyFont="1" applyFill="1" applyBorder="1" applyAlignment="1">
      <alignment horizontal="center" vertical="center"/>
    </xf>
    <xf numFmtId="199" fontId="5" fillId="0" borderId="36" xfId="0" applyNumberFormat="1" applyFont="1" applyFill="1" applyBorder="1" applyAlignment="1">
      <alignment horizontal="center" vertical="center"/>
    </xf>
    <xf numFmtId="199" fontId="5" fillId="0" borderId="27" xfId="0" applyNumberFormat="1" applyFont="1" applyFill="1" applyBorder="1" applyAlignment="1">
      <alignment horizontal="center" vertical="center"/>
    </xf>
    <xf numFmtId="196" fontId="5" fillId="0" borderId="51" xfId="0" applyNumberFormat="1" applyFont="1" applyFill="1" applyBorder="1" applyAlignment="1">
      <alignment horizontal="center" vertical="center"/>
    </xf>
    <xf numFmtId="0" fontId="0" fillId="0" borderId="0" xfId="0" applyFill="1" applyBorder="1" applyAlignment="1">
      <alignment vertical="top"/>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0" fontId="3" fillId="0" borderId="0" xfId="0" applyFont="1" applyFill="1" applyBorder="1" applyAlignment="1">
      <alignment vertical="top"/>
    </xf>
    <xf numFmtId="0" fontId="5" fillId="0" borderId="0" xfId="0" applyFont="1" applyFill="1" applyBorder="1" applyAlignment="1">
      <alignment vertical="center" wrapText="1"/>
    </xf>
    <xf numFmtId="0" fontId="5" fillId="0" borderId="0" xfId="0" applyFont="1" applyFill="1" applyBorder="1" applyAlignment="1">
      <alignment vertical="top"/>
    </xf>
    <xf numFmtId="0" fontId="5" fillId="0" borderId="0" xfId="0" applyFont="1" applyBorder="1" applyAlignment="1">
      <alignment vertical="center"/>
    </xf>
    <xf numFmtId="0" fontId="30" fillId="0" borderId="0" xfId="0" applyFont="1" applyFill="1" applyBorder="1" applyAlignment="1">
      <alignment vertical="top"/>
    </xf>
    <xf numFmtId="0" fontId="3" fillId="0" borderId="0" xfId="0" applyFont="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3" fillId="0" borderId="52" xfId="0" applyFont="1" applyFill="1" applyBorder="1" applyAlignment="1">
      <alignment vertical="center"/>
    </xf>
    <xf numFmtId="0" fontId="5" fillId="0" borderId="19" xfId="0" applyFont="1" applyBorder="1" applyAlignment="1">
      <alignment vertical="center"/>
    </xf>
    <xf numFmtId="0" fontId="3" fillId="0" borderId="27" xfId="0" applyFont="1" applyBorder="1" applyAlignment="1">
      <alignment vertical="center"/>
    </xf>
    <xf numFmtId="0" fontId="3" fillId="0" borderId="21" xfId="0" applyFont="1" applyBorder="1" applyAlignment="1">
      <alignment vertical="center"/>
    </xf>
    <xf numFmtId="0" fontId="5" fillId="0" borderId="0" xfId="0" applyFont="1" applyAlignment="1">
      <alignment horizontal="right"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49" fontId="5" fillId="0" borderId="40"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204" fontId="5" fillId="0" borderId="11" xfId="0" applyNumberFormat="1" applyFont="1" applyBorder="1" applyAlignment="1">
      <alignment horizontal="center" vertical="center"/>
    </xf>
    <xf numFmtId="204" fontId="5" fillId="0" borderId="29" xfId="0" applyNumberFormat="1" applyFont="1" applyBorder="1" applyAlignment="1">
      <alignment horizontal="center" vertical="center"/>
    </xf>
    <xf numFmtId="204" fontId="5" fillId="0" borderId="12" xfId="0" applyNumberFormat="1" applyFont="1" applyBorder="1" applyAlignment="1">
      <alignment horizontal="center" vertical="center"/>
    </xf>
    <xf numFmtId="204" fontId="5" fillId="0" borderId="46" xfId="0" applyNumberFormat="1" applyFont="1" applyBorder="1" applyAlignment="1">
      <alignment horizontal="center" vertical="center"/>
    </xf>
    <xf numFmtId="204" fontId="5" fillId="0" borderId="9" xfId="0" applyNumberFormat="1" applyFont="1" applyBorder="1" applyAlignment="1">
      <alignment horizontal="center" vertical="center"/>
    </xf>
    <xf numFmtId="204" fontId="5" fillId="0" borderId="40" xfId="0" applyNumberFormat="1" applyFont="1" applyBorder="1" applyAlignment="1">
      <alignment horizontal="center" vertical="center"/>
    </xf>
    <xf numFmtId="204" fontId="5" fillId="0" borderId="42" xfId="0" applyNumberFormat="1" applyFont="1" applyBorder="1" applyAlignment="1">
      <alignment horizontal="center" vertical="center"/>
    </xf>
    <xf numFmtId="0" fontId="3" fillId="0" borderId="39" xfId="0" applyFont="1" applyBorder="1" applyAlignment="1">
      <alignment vertical="center"/>
    </xf>
    <xf numFmtId="0" fontId="3" fillId="0" borderId="44" xfId="0" applyFont="1" applyBorder="1" applyAlignment="1">
      <alignment vertical="center"/>
    </xf>
    <xf numFmtId="204" fontId="5" fillId="0" borderId="45" xfId="0" applyNumberFormat="1" applyFont="1" applyBorder="1" applyAlignment="1">
      <alignment horizontal="center" vertical="center"/>
    </xf>
    <xf numFmtId="0" fontId="5" fillId="0" borderId="55" xfId="0" applyFont="1" applyBorder="1" applyAlignment="1">
      <alignment vertical="center"/>
    </xf>
    <xf numFmtId="0" fontId="18" fillId="0" borderId="0" xfId="0" applyFont="1" applyFill="1" applyAlignment="1">
      <alignment vertical="center"/>
    </xf>
    <xf numFmtId="0" fontId="3" fillId="0" borderId="36" xfId="0" applyFont="1" applyFill="1" applyBorder="1" applyAlignment="1">
      <alignment vertical="center"/>
    </xf>
    <xf numFmtId="178" fontId="5" fillId="0" borderId="12" xfId="0" applyNumberFormat="1" applyFont="1" applyBorder="1" applyAlignment="1">
      <alignment/>
    </xf>
    <xf numFmtId="181" fontId="5" fillId="0" borderId="3" xfId="40" applyNumberFormat="1" applyFont="1" applyBorder="1" applyAlignment="1">
      <alignment horizontal="right" vertical="center"/>
      <protection/>
    </xf>
    <xf numFmtId="181" fontId="5" fillId="0" borderId="2" xfId="40" applyNumberFormat="1" applyFont="1" applyFill="1" applyBorder="1" applyAlignment="1">
      <alignment vertical="center"/>
      <protection/>
    </xf>
    <xf numFmtId="181" fontId="5" fillId="0" borderId="40" xfId="40" applyNumberFormat="1" applyFont="1" applyFill="1" applyBorder="1" applyAlignment="1">
      <alignment vertical="center"/>
      <protection/>
    </xf>
    <xf numFmtId="181" fontId="5" fillId="0" borderId="2" xfId="40" applyNumberFormat="1" applyFont="1" applyFill="1" applyBorder="1" applyAlignment="1">
      <alignment horizontal="right" vertical="center"/>
      <protection/>
    </xf>
    <xf numFmtId="181" fontId="7" fillId="0" borderId="3" xfId="40" applyNumberFormat="1" applyFont="1" applyFill="1" applyBorder="1" applyAlignment="1">
      <alignment vertical="center"/>
      <protection/>
    </xf>
    <xf numFmtId="181" fontId="5" fillId="0" borderId="3" xfId="40" applyNumberFormat="1" applyFont="1" applyFill="1" applyBorder="1" applyAlignment="1">
      <alignment horizontal="right" vertical="center"/>
      <protection/>
    </xf>
    <xf numFmtId="181" fontId="5" fillId="0" borderId="5" xfId="40" applyNumberFormat="1" applyFont="1" applyBorder="1" applyAlignment="1">
      <alignment horizontal="right" vertical="center"/>
      <protection/>
    </xf>
    <xf numFmtId="181" fontId="5" fillId="0" borderId="4" xfId="40" applyNumberFormat="1" applyFont="1" applyBorder="1" applyAlignment="1">
      <alignment horizontal="right" vertical="center"/>
      <protection/>
    </xf>
    <xf numFmtId="0" fontId="32" fillId="0" borderId="0" xfId="40" applyFont="1" applyAlignment="1">
      <alignment vertical="center"/>
      <protection/>
    </xf>
    <xf numFmtId="181" fontId="5" fillId="0" borderId="2" xfId="40" applyNumberFormat="1" applyFont="1" applyBorder="1" applyAlignment="1">
      <alignment horizontal="right" vertical="center"/>
      <protection/>
    </xf>
    <xf numFmtId="0" fontId="5" fillId="0" borderId="9" xfId="40" applyFont="1" applyFill="1" applyBorder="1" applyAlignment="1">
      <alignment horizontal="center" vertical="center"/>
      <protection/>
    </xf>
    <xf numFmtId="0" fontId="5" fillId="0" borderId="40" xfId="40" applyFont="1" applyFill="1" applyBorder="1" applyAlignment="1">
      <alignment horizontal="center" vertical="center"/>
      <protection/>
    </xf>
    <xf numFmtId="183" fontId="17" fillId="0" borderId="3" xfId="0" applyNumberFormat="1" applyFont="1" applyFill="1" applyBorder="1" applyAlignment="1">
      <alignment horizontal="right" vertical="center"/>
    </xf>
    <xf numFmtId="0" fontId="18" fillId="0" borderId="53" xfId="40" applyFont="1" applyBorder="1" applyAlignment="1">
      <alignment horizontal="center" vertical="center"/>
      <protection/>
    </xf>
    <xf numFmtId="0" fontId="18" fillId="0" borderId="54" xfId="40" applyFont="1" applyBorder="1" applyAlignment="1">
      <alignment horizontal="center" vertical="center"/>
      <protection/>
    </xf>
    <xf numFmtId="0" fontId="18" fillId="0" borderId="56" xfId="42" applyFont="1" applyBorder="1" applyAlignment="1" applyProtection="1">
      <alignment horizontal="center" vertical="center"/>
      <protection/>
    </xf>
    <xf numFmtId="0" fontId="18" fillId="0" borderId="53" xfId="41" applyFont="1" applyFill="1" applyBorder="1" applyAlignment="1">
      <alignment horizontal="center" vertical="center"/>
      <protection/>
    </xf>
    <xf numFmtId="0" fontId="18" fillId="0" borderId="54" xfId="41" applyFont="1" applyFill="1" applyBorder="1" applyAlignment="1">
      <alignment horizontal="center" vertical="center"/>
      <protection/>
    </xf>
    <xf numFmtId="0" fontId="18" fillId="0" borderId="56" xfId="42" applyFont="1" applyFill="1" applyBorder="1" applyAlignment="1" applyProtection="1">
      <alignment horizontal="center" vertical="center"/>
      <protection/>
    </xf>
    <xf numFmtId="0" fontId="18" fillId="0" borderId="57" xfId="42" applyFont="1" applyBorder="1" applyAlignment="1" applyProtection="1">
      <alignment horizontal="center" vertical="center"/>
      <protection/>
    </xf>
    <xf numFmtId="2" fontId="18" fillId="0" borderId="15" xfId="42" applyNumberFormat="1" applyFont="1" applyBorder="1" applyAlignment="1" applyProtection="1">
      <alignment horizontal="center" vertical="center"/>
      <protection/>
    </xf>
    <xf numFmtId="2" fontId="18" fillId="0" borderId="16" xfId="42" applyNumberFormat="1" applyFont="1" applyBorder="1" applyAlignment="1" applyProtection="1">
      <alignment horizontal="center" vertical="center"/>
      <protection/>
    </xf>
    <xf numFmtId="0" fontId="18" fillId="0" borderId="15" xfId="0" applyFont="1" applyBorder="1" applyAlignment="1">
      <alignment horizontal="center" vertical="center"/>
    </xf>
    <xf numFmtId="0" fontId="18" fillId="0" borderId="16" xfId="0" applyFont="1" applyBorder="1" applyAlignment="1">
      <alignment horizontal="center" vertical="center"/>
    </xf>
    <xf numFmtId="177" fontId="3" fillId="0" borderId="11" xfId="43" applyNumberFormat="1" applyFont="1" applyBorder="1" applyAlignment="1">
      <alignment horizontal="center" vertical="center" wrapText="1"/>
      <protection/>
    </xf>
    <xf numFmtId="0" fontId="3" fillId="0" borderId="11" xfId="0" applyFont="1" applyBorder="1" applyAlignment="1">
      <alignment horizontal="center" vertical="center"/>
    </xf>
    <xf numFmtId="0" fontId="3" fillId="0" borderId="36" xfId="0" applyFont="1" applyBorder="1" applyAlignment="1">
      <alignment horizontal="center"/>
    </xf>
    <xf numFmtId="0" fontId="5" fillId="0" borderId="27" xfId="0" applyFont="1" applyBorder="1" applyAlignment="1">
      <alignment horizontal="center"/>
    </xf>
    <xf numFmtId="0" fontId="5" fillId="0" borderId="44" xfId="0" applyFont="1" applyBorder="1" applyAlignment="1">
      <alignment horizontal="center"/>
    </xf>
    <xf numFmtId="177" fontId="3" fillId="0" borderId="11" xfId="0" applyNumberFormat="1" applyFont="1" applyBorder="1" applyAlignment="1">
      <alignment horizontal="center" vertical="center"/>
    </xf>
    <xf numFmtId="0" fontId="0" fillId="0" borderId="12" xfId="0" applyBorder="1" applyAlignment="1">
      <alignment horizontal="center" vertical="center"/>
    </xf>
    <xf numFmtId="177" fontId="3" fillId="0" borderId="11" xfId="43" applyNumberFormat="1" applyFont="1" applyBorder="1" applyAlignment="1">
      <alignment horizontal="center" vertical="center"/>
      <protection/>
    </xf>
    <xf numFmtId="177" fontId="3" fillId="0" borderId="11" xfId="22" applyNumberFormat="1" applyFont="1" applyBorder="1" applyAlignment="1">
      <alignment horizontal="center" vertical="center"/>
      <protection/>
    </xf>
    <xf numFmtId="177" fontId="3"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3" fillId="0" borderId="11" xfId="22" applyNumberFormat="1" applyFont="1" applyBorder="1" applyAlignment="1">
      <alignment horizontal="center" vertical="center" wrapText="1"/>
      <protection/>
    </xf>
    <xf numFmtId="0" fontId="3" fillId="0" borderId="11" xfId="22" applyNumberFormat="1" applyFont="1" applyBorder="1" applyAlignment="1">
      <alignment horizontal="center" vertical="center"/>
      <protection/>
    </xf>
    <xf numFmtId="177" fontId="3" fillId="0" borderId="11" xfId="22" applyNumberFormat="1" applyFont="1" applyBorder="1" applyAlignment="1">
      <alignment horizontal="center" vertical="center" wrapText="1"/>
      <protection/>
    </xf>
    <xf numFmtId="0" fontId="3" fillId="0" borderId="36" xfId="22" applyNumberFormat="1" applyFont="1" applyBorder="1" applyAlignment="1">
      <alignment horizontal="center" vertical="center"/>
      <protection/>
    </xf>
    <xf numFmtId="0" fontId="0" fillId="0" borderId="20" xfId="0" applyBorder="1" applyAlignment="1">
      <alignment horizontal="center" vertical="center"/>
    </xf>
    <xf numFmtId="0" fontId="0" fillId="0" borderId="12" xfId="0" applyBorder="1" applyAlignment="1">
      <alignment horizontal="center"/>
    </xf>
    <xf numFmtId="0" fontId="3" fillId="0" borderId="36" xfId="43" applyFont="1" applyBorder="1" applyAlignment="1">
      <alignment horizontal="center" vertical="center"/>
      <protection/>
    </xf>
    <xf numFmtId="0" fontId="5" fillId="0" borderId="27" xfId="43" applyFont="1" applyBorder="1" applyAlignment="1">
      <alignment horizontal="center" vertical="center"/>
      <protection/>
    </xf>
    <xf numFmtId="0" fontId="5" fillId="0" borderId="44" xfId="43" applyFont="1" applyBorder="1" applyAlignment="1">
      <alignment horizontal="center" vertical="center"/>
      <protection/>
    </xf>
    <xf numFmtId="177" fontId="3" fillId="0" borderId="11" xfId="0" applyNumberFormat="1" applyFont="1" applyFill="1" applyBorder="1" applyAlignment="1">
      <alignment horizontal="center" vertical="center"/>
    </xf>
    <xf numFmtId="0" fontId="0" fillId="0" borderId="12" xfId="0" applyFill="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34"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3" fillId="0" borderId="23" xfId="0" applyFont="1" applyFill="1" applyBorder="1" applyAlignment="1">
      <alignment horizontal="center" vertical="center"/>
    </xf>
    <xf numFmtId="0" fontId="5"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19"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49" xfId="0" applyFont="1" applyFill="1" applyBorder="1" applyAlignment="1">
      <alignment horizontal="center" vertical="center"/>
    </xf>
    <xf numFmtId="0" fontId="3" fillId="0" borderId="36" xfId="0" applyFont="1" applyFill="1" applyBorder="1" applyAlignment="1">
      <alignment horizontal="right" vertical="center"/>
    </xf>
    <xf numFmtId="0" fontId="5" fillId="0" borderId="44" xfId="0" applyFont="1" applyFill="1" applyBorder="1" applyAlignment="1">
      <alignment horizontal="right" vertical="center"/>
    </xf>
    <xf numFmtId="0" fontId="5" fillId="0" borderId="51"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5" fillId="0" borderId="0" xfId="0" applyFont="1" applyAlignment="1">
      <alignment vertical="center"/>
    </xf>
    <xf numFmtId="0" fontId="3" fillId="0" borderId="1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58" xfId="0" applyFont="1" applyBorder="1" applyAlignment="1">
      <alignment vertical="center"/>
    </xf>
    <xf numFmtId="0" fontId="3" fillId="0" borderId="41"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vertical="center"/>
    </xf>
  </cellXfs>
  <cellStyles count="31">
    <cellStyle name="Normal" xfId="0"/>
    <cellStyle name="•\Ž¦Ï‚Ý‚ÌƒnƒCƒp[ƒŠƒ“ƒN" xfId="15"/>
    <cellStyle name="•W€_altxt0.XLS" xfId="16"/>
    <cellStyle name="Comma [0]" xfId="17"/>
    <cellStyle name="Comma_JP97no2" xfId="18"/>
    <cellStyle name="Currency [0]" xfId="19"/>
    <cellStyle name="Currency_JP97no2" xfId="20"/>
    <cellStyle name="ƒnƒCƒp[ƒŠƒ“ƒN" xfId="21"/>
    <cellStyle name="Normal_1993" xfId="22"/>
    <cellStyle name="Sbold" xfId="23"/>
    <cellStyle name="Snorm" xfId="24"/>
    <cellStyle name="socxn" xfId="25"/>
    <cellStyle name="カンマ" xfId="26"/>
    <cellStyle name="Percent" xfId="27"/>
    <cellStyle name="Hyperlink" xfId="28"/>
    <cellStyle name="円" xfId="29"/>
    <cellStyle name="Comma [0]" xfId="30"/>
    <cellStyle name="Comma" xfId="31"/>
    <cellStyle name="見出し１" xfId="32"/>
    <cellStyle name="見出し２" xfId="33"/>
    <cellStyle name="合計" xfId="34"/>
    <cellStyle name="小数" xfId="35"/>
    <cellStyle name="Currency [0]" xfId="36"/>
    <cellStyle name="Currency" xfId="37"/>
    <cellStyle name="日付" xfId="38"/>
    <cellStyle name="年月" xfId="39"/>
    <cellStyle name="標準_第14-1表" xfId="40"/>
    <cellStyle name="標準_第14-2表" xfId="41"/>
    <cellStyle name="標準_第15表" xfId="42"/>
    <cellStyle name="標準_平成10年度社会保障給付費" xfId="43"/>
    <cellStyle name="Followed Hyperlink"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34</xdr:row>
      <xdr:rowOff>57150</xdr:rowOff>
    </xdr:from>
    <xdr:ext cx="85725" cy="228600"/>
    <xdr:sp>
      <xdr:nvSpPr>
        <xdr:cNvPr id="1" name="TextBox 1"/>
        <xdr:cNvSpPr txBox="1">
          <a:spLocks noChangeArrowheads="1"/>
        </xdr:cNvSpPr>
      </xdr:nvSpPr>
      <xdr:spPr>
        <a:xfrm>
          <a:off x="4219575" y="6705600"/>
          <a:ext cx="8572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11</xdr:col>
      <xdr:colOff>0</xdr:colOff>
      <xdr:row>4</xdr:row>
      <xdr:rowOff>0</xdr:rowOff>
    </xdr:to>
    <xdr:sp>
      <xdr:nvSpPr>
        <xdr:cNvPr id="1" name="TextBox 1"/>
        <xdr:cNvSpPr txBox="1">
          <a:spLocks noChangeArrowheads="1"/>
        </xdr:cNvSpPr>
      </xdr:nvSpPr>
      <xdr:spPr>
        <a:xfrm>
          <a:off x="19050" y="628650"/>
          <a:ext cx="7581900"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45</xdr:row>
      <xdr:rowOff>0</xdr:rowOff>
    </xdr:from>
    <xdr:to>
      <xdr:col>15</xdr:col>
      <xdr:colOff>0</xdr:colOff>
      <xdr:row>45</xdr:row>
      <xdr:rowOff>0</xdr:rowOff>
    </xdr:to>
    <xdr:sp>
      <xdr:nvSpPr>
        <xdr:cNvPr id="1" name="TextBox 1"/>
        <xdr:cNvSpPr txBox="1">
          <a:spLocks noChangeArrowheads="1"/>
        </xdr:cNvSpPr>
      </xdr:nvSpPr>
      <xdr:spPr>
        <a:xfrm>
          <a:off x="266700" y="6191250"/>
          <a:ext cx="9515475"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11</xdr:col>
      <xdr:colOff>0</xdr:colOff>
      <xdr:row>4</xdr:row>
      <xdr:rowOff>0</xdr:rowOff>
    </xdr:to>
    <xdr:sp>
      <xdr:nvSpPr>
        <xdr:cNvPr id="1" name="TextBox 1"/>
        <xdr:cNvSpPr txBox="1">
          <a:spLocks noChangeArrowheads="1"/>
        </xdr:cNvSpPr>
      </xdr:nvSpPr>
      <xdr:spPr>
        <a:xfrm>
          <a:off x="19050" y="628650"/>
          <a:ext cx="7581900"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45</xdr:row>
      <xdr:rowOff>0</xdr:rowOff>
    </xdr:from>
    <xdr:to>
      <xdr:col>15</xdr:col>
      <xdr:colOff>0</xdr:colOff>
      <xdr:row>45</xdr:row>
      <xdr:rowOff>0</xdr:rowOff>
    </xdr:to>
    <xdr:sp>
      <xdr:nvSpPr>
        <xdr:cNvPr id="1" name="TextBox 1"/>
        <xdr:cNvSpPr txBox="1">
          <a:spLocks noChangeArrowheads="1"/>
        </xdr:cNvSpPr>
      </xdr:nvSpPr>
      <xdr:spPr>
        <a:xfrm>
          <a:off x="266700" y="6191250"/>
          <a:ext cx="9515475"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AI91"/>
  <sheetViews>
    <sheetView showGridLines="0" tabSelected="1" zoomScale="75" zoomScaleNormal="75" workbookViewId="0" topLeftCell="A58">
      <selection activeCell="E89" sqref="E89"/>
    </sheetView>
  </sheetViews>
  <sheetFormatPr defaultColWidth="9.00390625" defaultRowHeight="15" customHeight="1"/>
  <cols>
    <col min="1" max="1" width="4.75390625" style="57" customWidth="1"/>
    <col min="2" max="4" width="3.625" style="57" customWidth="1"/>
    <col min="5" max="5" width="40.50390625" style="57" customWidth="1"/>
    <col min="6" max="6" width="16.125" style="57" customWidth="1"/>
    <col min="7" max="12" width="14.625" style="57" customWidth="1"/>
    <col min="13" max="13" width="14.625" style="88" customWidth="1"/>
    <col min="14" max="14" width="14.625" style="57" customWidth="1"/>
    <col min="15" max="15" width="15.75390625" style="57" customWidth="1"/>
    <col min="16" max="18" width="14.625" style="57" customWidth="1"/>
    <col min="19" max="19" width="16.25390625" style="57" customWidth="1"/>
    <col min="20" max="35" width="14.625" style="57" customWidth="1"/>
    <col min="36" max="16384" width="9.00390625" style="57" customWidth="1"/>
  </cols>
  <sheetData>
    <row r="1" spans="1:13" s="155" customFormat="1" ht="15" customHeight="1">
      <c r="A1" s="154" t="s">
        <v>258</v>
      </c>
      <c r="M1" s="156"/>
    </row>
    <row r="2" ht="15" customHeight="1">
      <c r="AI2" s="146" t="s">
        <v>235</v>
      </c>
    </row>
    <row r="3" ht="3" customHeight="1"/>
    <row r="4" spans="1:35" ht="15" customHeight="1">
      <c r="A4" s="315" t="s">
        <v>62</v>
      </c>
      <c r="B4" s="316"/>
      <c r="C4" s="316"/>
      <c r="D4" s="316"/>
      <c r="E4" s="317"/>
      <c r="F4" s="314" t="s">
        <v>4</v>
      </c>
      <c r="G4" s="324" t="s">
        <v>232</v>
      </c>
      <c r="H4" s="324" t="s">
        <v>233</v>
      </c>
      <c r="I4" s="327" t="s">
        <v>63</v>
      </c>
      <c r="J4" s="148"/>
      <c r="K4" s="318" t="s">
        <v>5</v>
      </c>
      <c r="L4" s="320" t="s">
        <v>136</v>
      </c>
      <c r="M4" s="321" t="s">
        <v>6</v>
      </c>
      <c r="N4" s="321" t="s">
        <v>220</v>
      </c>
      <c r="O4" s="321" t="s">
        <v>7</v>
      </c>
      <c r="P4" s="322" t="s">
        <v>221</v>
      </c>
      <c r="Q4" s="320" t="s">
        <v>8</v>
      </c>
      <c r="R4" s="313" t="s">
        <v>222</v>
      </c>
      <c r="S4" s="313" t="s">
        <v>223</v>
      </c>
      <c r="T4" s="320" t="s">
        <v>9</v>
      </c>
      <c r="U4" s="313" t="s">
        <v>224</v>
      </c>
      <c r="V4" s="314" t="s">
        <v>10</v>
      </c>
      <c r="W4" s="324" t="s">
        <v>225</v>
      </c>
      <c r="X4" s="325" t="s">
        <v>11</v>
      </c>
      <c r="Y4" s="324" t="s">
        <v>226</v>
      </c>
      <c r="Z4" s="314" t="s">
        <v>194</v>
      </c>
      <c r="AA4" s="322" t="s">
        <v>227</v>
      </c>
      <c r="AB4" s="326" t="s">
        <v>228</v>
      </c>
      <c r="AC4" s="326" t="s">
        <v>229</v>
      </c>
      <c r="AD4" s="321" t="s">
        <v>230</v>
      </c>
      <c r="AE4" s="318" t="s">
        <v>231</v>
      </c>
      <c r="AF4" s="320" t="s">
        <v>12</v>
      </c>
      <c r="AG4" s="320" t="s">
        <v>13</v>
      </c>
      <c r="AH4" s="320" t="s">
        <v>14</v>
      </c>
      <c r="AI4" s="320" t="s">
        <v>15</v>
      </c>
    </row>
    <row r="5" spans="1:35" ht="15" customHeight="1">
      <c r="A5" s="58"/>
      <c r="B5" s="59"/>
      <c r="C5" s="59"/>
      <c r="D5" s="59"/>
      <c r="E5" s="60"/>
      <c r="F5" s="319"/>
      <c r="G5" s="323"/>
      <c r="H5" s="323"/>
      <c r="I5" s="328"/>
      <c r="J5" s="147" t="s">
        <v>219</v>
      </c>
      <c r="K5" s="319"/>
      <c r="L5" s="319"/>
      <c r="M5" s="319"/>
      <c r="N5" s="319"/>
      <c r="O5" s="319"/>
      <c r="P5" s="323"/>
      <c r="Q5" s="319"/>
      <c r="R5" s="323"/>
      <c r="S5" s="323"/>
      <c r="T5" s="319"/>
      <c r="U5" s="323"/>
      <c r="V5" s="319"/>
      <c r="W5" s="323"/>
      <c r="X5" s="319"/>
      <c r="Y5" s="323"/>
      <c r="Z5" s="319"/>
      <c r="AA5" s="323"/>
      <c r="AB5" s="323"/>
      <c r="AC5" s="323"/>
      <c r="AD5" s="319"/>
      <c r="AE5" s="329"/>
      <c r="AF5" s="319"/>
      <c r="AG5" s="319"/>
      <c r="AH5" s="319"/>
      <c r="AI5" s="319"/>
    </row>
    <row r="6" spans="1:35" ht="15" customHeight="1">
      <c r="A6" s="61" t="s">
        <v>16</v>
      </c>
      <c r="B6" s="62"/>
      <c r="C6" s="62"/>
      <c r="D6" s="62"/>
      <c r="E6" s="63"/>
      <c r="F6" s="64">
        <v>85646871</v>
      </c>
      <c r="G6" s="64">
        <v>3906149</v>
      </c>
      <c r="H6" s="64">
        <v>2999898</v>
      </c>
      <c r="I6" s="64">
        <v>7288392</v>
      </c>
      <c r="J6" s="64">
        <v>2057584</v>
      </c>
      <c r="K6" s="64">
        <v>10587914</v>
      </c>
      <c r="L6" s="64">
        <v>5577221</v>
      </c>
      <c r="M6" s="65">
        <v>21538042</v>
      </c>
      <c r="N6" s="64">
        <v>1807630</v>
      </c>
      <c r="O6" s="64">
        <v>13923039</v>
      </c>
      <c r="P6" s="64">
        <v>192956</v>
      </c>
      <c r="Q6" s="64">
        <v>34465</v>
      </c>
      <c r="R6" s="64">
        <v>51625</v>
      </c>
      <c r="S6" s="64">
        <v>323914</v>
      </c>
      <c r="T6" s="64">
        <v>1525150</v>
      </c>
      <c r="U6" s="64">
        <v>901777</v>
      </c>
      <c r="V6" s="64">
        <v>651367</v>
      </c>
      <c r="W6" s="64">
        <v>1919046</v>
      </c>
      <c r="X6" s="64">
        <v>42307</v>
      </c>
      <c r="Y6" s="64">
        <v>5070237</v>
      </c>
      <c r="Z6" s="64">
        <v>6635</v>
      </c>
      <c r="AA6" s="64">
        <v>12335</v>
      </c>
      <c r="AB6" s="64">
        <v>28109</v>
      </c>
      <c r="AC6" s="64">
        <v>6287</v>
      </c>
      <c r="AD6" s="64">
        <v>42678</v>
      </c>
      <c r="AE6" s="64">
        <v>60488</v>
      </c>
      <c r="AF6" s="64">
        <v>632044</v>
      </c>
      <c r="AG6" s="64">
        <v>2552832</v>
      </c>
      <c r="AH6" s="64">
        <v>2784673</v>
      </c>
      <c r="AI6" s="64">
        <v>1179662</v>
      </c>
    </row>
    <row r="7" spans="1:35" ht="15" customHeight="1">
      <c r="A7" s="66" t="s">
        <v>17</v>
      </c>
      <c r="B7" s="67" t="s">
        <v>198</v>
      </c>
      <c r="C7" s="68"/>
      <c r="D7" s="68"/>
      <c r="E7" s="69"/>
      <c r="F7" s="70">
        <v>43192160</v>
      </c>
      <c r="G7" s="70">
        <v>0</v>
      </c>
      <c r="H7" s="70">
        <v>0</v>
      </c>
      <c r="I7" s="70">
        <v>0</v>
      </c>
      <c r="J7" s="70">
        <v>0</v>
      </c>
      <c r="K7" s="70">
        <v>0</v>
      </c>
      <c r="L7" s="70">
        <v>5577221</v>
      </c>
      <c r="M7" s="70">
        <v>17461623</v>
      </c>
      <c r="N7" s="70">
        <v>1807630</v>
      </c>
      <c r="O7" s="70">
        <v>12433121</v>
      </c>
      <c r="P7" s="70">
        <v>188147</v>
      </c>
      <c r="Q7" s="70">
        <v>0</v>
      </c>
      <c r="R7" s="70">
        <v>39442</v>
      </c>
      <c r="S7" s="70">
        <v>191221</v>
      </c>
      <c r="T7" s="70">
        <v>0</v>
      </c>
      <c r="U7" s="70">
        <v>0</v>
      </c>
      <c r="V7" s="70">
        <v>0</v>
      </c>
      <c r="W7" s="70">
        <v>1324964</v>
      </c>
      <c r="X7" s="70">
        <v>1933</v>
      </c>
      <c r="Y7" s="70">
        <v>3574798</v>
      </c>
      <c r="Z7" s="70">
        <v>810</v>
      </c>
      <c r="AA7" s="70">
        <v>0</v>
      </c>
      <c r="AB7" s="70">
        <v>0</v>
      </c>
      <c r="AC7" s="70">
        <v>0</v>
      </c>
      <c r="AD7" s="70">
        <v>42678</v>
      </c>
      <c r="AE7" s="70">
        <v>60488</v>
      </c>
      <c r="AF7" s="70">
        <v>4479</v>
      </c>
      <c r="AG7" s="70">
        <v>0</v>
      </c>
      <c r="AH7" s="70">
        <v>483607</v>
      </c>
      <c r="AI7" s="70">
        <v>0</v>
      </c>
    </row>
    <row r="8" spans="1:35" ht="15" customHeight="1">
      <c r="A8" s="71"/>
      <c r="B8" s="72"/>
      <c r="C8" s="73" t="s">
        <v>18</v>
      </c>
      <c r="D8" s="72"/>
      <c r="E8" s="74"/>
      <c r="F8" s="64">
        <v>37188028</v>
      </c>
      <c r="G8" s="64">
        <v>0</v>
      </c>
      <c r="H8" s="64">
        <v>0</v>
      </c>
      <c r="I8" s="64">
        <v>0</v>
      </c>
      <c r="J8" s="64">
        <v>0</v>
      </c>
      <c r="K8" s="64">
        <v>0</v>
      </c>
      <c r="L8" s="64">
        <v>60195</v>
      </c>
      <c r="M8" s="64">
        <v>17461623</v>
      </c>
      <c r="N8" s="64">
        <v>1807630</v>
      </c>
      <c r="O8" s="64">
        <v>12433121</v>
      </c>
      <c r="P8" s="64">
        <v>188147</v>
      </c>
      <c r="Q8" s="64">
        <v>0</v>
      </c>
      <c r="R8" s="64">
        <v>39442</v>
      </c>
      <c r="S8" s="64">
        <v>191221</v>
      </c>
      <c r="T8" s="64">
        <v>0</v>
      </c>
      <c r="U8" s="64">
        <v>0</v>
      </c>
      <c r="V8" s="64">
        <v>0</v>
      </c>
      <c r="W8" s="64">
        <v>1324964</v>
      </c>
      <c r="X8" s="64">
        <v>1933</v>
      </c>
      <c r="Y8" s="64">
        <v>3574798</v>
      </c>
      <c r="Z8" s="64">
        <v>810</v>
      </c>
      <c r="AA8" s="64">
        <v>0</v>
      </c>
      <c r="AB8" s="64">
        <v>0</v>
      </c>
      <c r="AC8" s="64">
        <v>0</v>
      </c>
      <c r="AD8" s="64">
        <v>42678</v>
      </c>
      <c r="AE8" s="64">
        <v>60488</v>
      </c>
      <c r="AF8" s="64">
        <v>980</v>
      </c>
      <c r="AG8" s="64">
        <v>0</v>
      </c>
      <c r="AH8" s="64">
        <v>0</v>
      </c>
      <c r="AI8" s="64">
        <v>0</v>
      </c>
    </row>
    <row r="9" spans="1:35" ht="15" customHeight="1">
      <c r="A9" s="71"/>
      <c r="B9" s="72"/>
      <c r="C9" s="72"/>
      <c r="D9" s="73" t="s">
        <v>19</v>
      </c>
      <c r="E9" s="74"/>
      <c r="F9" s="64">
        <v>36724189</v>
      </c>
      <c r="G9" s="64">
        <v>0</v>
      </c>
      <c r="H9" s="64">
        <v>0</v>
      </c>
      <c r="I9" s="64">
        <v>0</v>
      </c>
      <c r="J9" s="64">
        <v>0</v>
      </c>
      <c r="K9" s="64">
        <v>0</v>
      </c>
      <c r="L9" s="64">
        <v>0</v>
      </c>
      <c r="M9" s="64">
        <v>17450952</v>
      </c>
      <c r="N9" s="64">
        <v>1427980</v>
      </c>
      <c r="O9" s="64">
        <v>12433094</v>
      </c>
      <c r="P9" s="64">
        <v>176391</v>
      </c>
      <c r="Q9" s="64">
        <v>0</v>
      </c>
      <c r="R9" s="64">
        <v>39425</v>
      </c>
      <c r="S9" s="64">
        <v>190946</v>
      </c>
      <c r="T9" s="64">
        <v>0</v>
      </c>
      <c r="U9" s="64">
        <v>0</v>
      </c>
      <c r="V9" s="64">
        <v>0</v>
      </c>
      <c r="W9" s="64">
        <v>1324728</v>
      </c>
      <c r="X9" s="64">
        <v>1926</v>
      </c>
      <c r="Y9" s="64">
        <v>3574771</v>
      </c>
      <c r="Z9" s="64">
        <v>810</v>
      </c>
      <c r="AA9" s="64">
        <v>0</v>
      </c>
      <c r="AB9" s="64">
        <v>0</v>
      </c>
      <c r="AC9" s="64">
        <v>0</v>
      </c>
      <c r="AD9" s="64">
        <v>42678</v>
      </c>
      <c r="AE9" s="64">
        <v>60488</v>
      </c>
      <c r="AF9" s="64">
        <v>0</v>
      </c>
      <c r="AG9" s="64">
        <v>0</v>
      </c>
      <c r="AH9" s="64">
        <v>0</v>
      </c>
      <c r="AI9" s="64">
        <v>0</v>
      </c>
    </row>
    <row r="10" spans="1:35" ht="15" customHeight="1">
      <c r="A10" s="71"/>
      <c r="B10" s="72"/>
      <c r="C10" s="72"/>
      <c r="D10" s="73" t="s">
        <v>20</v>
      </c>
      <c r="E10" s="74"/>
      <c r="F10" s="64">
        <v>0</v>
      </c>
      <c r="G10" s="64">
        <v>0</v>
      </c>
      <c r="H10" s="64">
        <v>0</v>
      </c>
      <c r="I10" s="64">
        <v>0</v>
      </c>
      <c r="J10" s="64">
        <v>0</v>
      </c>
      <c r="K10" s="64">
        <v>0</v>
      </c>
      <c r="L10" s="64">
        <v>0</v>
      </c>
      <c r="M10" s="64">
        <v>0</v>
      </c>
      <c r="N10" s="64">
        <v>0</v>
      </c>
      <c r="O10" s="64">
        <v>0</v>
      </c>
      <c r="P10" s="64">
        <v>0</v>
      </c>
      <c r="Q10" s="64">
        <v>0</v>
      </c>
      <c r="R10" s="64">
        <v>0</v>
      </c>
      <c r="S10" s="64">
        <v>0</v>
      </c>
      <c r="T10" s="64">
        <v>0</v>
      </c>
      <c r="U10" s="64">
        <v>0</v>
      </c>
      <c r="V10" s="64">
        <v>0</v>
      </c>
      <c r="W10" s="64">
        <v>0</v>
      </c>
      <c r="X10" s="64">
        <v>0</v>
      </c>
      <c r="Y10" s="64">
        <v>0</v>
      </c>
      <c r="Z10" s="64">
        <v>0</v>
      </c>
      <c r="AA10" s="64">
        <v>0</v>
      </c>
      <c r="AB10" s="64">
        <v>0</v>
      </c>
      <c r="AC10" s="64">
        <v>0</v>
      </c>
      <c r="AD10" s="64">
        <v>0</v>
      </c>
      <c r="AE10" s="64">
        <v>0</v>
      </c>
      <c r="AF10" s="64">
        <v>0</v>
      </c>
      <c r="AG10" s="64">
        <v>0</v>
      </c>
      <c r="AH10" s="64">
        <v>0</v>
      </c>
      <c r="AI10" s="64">
        <v>0</v>
      </c>
    </row>
    <row r="11" spans="1:35" ht="15" customHeight="1">
      <c r="A11" s="71"/>
      <c r="B11" s="72"/>
      <c r="C11" s="72"/>
      <c r="D11" s="73" t="s">
        <v>21</v>
      </c>
      <c r="E11" s="74"/>
      <c r="F11" s="64">
        <v>0</v>
      </c>
      <c r="G11" s="64">
        <v>0</v>
      </c>
      <c r="H11" s="64">
        <v>0</v>
      </c>
      <c r="I11" s="64">
        <v>0</v>
      </c>
      <c r="J11" s="64">
        <v>0</v>
      </c>
      <c r="K11" s="64">
        <v>0</v>
      </c>
      <c r="L11" s="64">
        <v>0</v>
      </c>
      <c r="M11" s="64">
        <v>0</v>
      </c>
      <c r="N11" s="64">
        <v>0</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64">
        <v>0</v>
      </c>
      <c r="AF11" s="64">
        <v>0</v>
      </c>
      <c r="AG11" s="64">
        <v>0</v>
      </c>
      <c r="AH11" s="64">
        <v>0</v>
      </c>
      <c r="AI11" s="64">
        <v>0</v>
      </c>
    </row>
    <row r="12" spans="1:35" ht="15" customHeight="1">
      <c r="A12" s="71"/>
      <c r="B12" s="72"/>
      <c r="C12" s="72"/>
      <c r="D12" s="73" t="s">
        <v>22</v>
      </c>
      <c r="E12" s="74"/>
      <c r="F12" s="64">
        <v>402665</v>
      </c>
      <c r="G12" s="64">
        <v>0</v>
      </c>
      <c r="H12" s="64">
        <v>0</v>
      </c>
      <c r="I12" s="64">
        <v>0</v>
      </c>
      <c r="J12" s="64">
        <v>0</v>
      </c>
      <c r="K12" s="64">
        <v>0</v>
      </c>
      <c r="L12" s="64">
        <v>0</v>
      </c>
      <c r="M12" s="64">
        <v>10671</v>
      </c>
      <c r="N12" s="64">
        <v>379649</v>
      </c>
      <c r="O12" s="64">
        <v>27</v>
      </c>
      <c r="P12" s="64">
        <v>11756</v>
      </c>
      <c r="Q12" s="64">
        <v>0</v>
      </c>
      <c r="R12" s="64">
        <v>17</v>
      </c>
      <c r="S12" s="64">
        <v>275</v>
      </c>
      <c r="T12" s="64">
        <v>0</v>
      </c>
      <c r="U12" s="64">
        <v>0</v>
      </c>
      <c r="V12" s="64">
        <v>0</v>
      </c>
      <c r="W12" s="64">
        <v>235</v>
      </c>
      <c r="X12" s="64">
        <v>7</v>
      </c>
      <c r="Y12" s="64">
        <v>27</v>
      </c>
      <c r="Z12" s="64">
        <v>0</v>
      </c>
      <c r="AA12" s="64">
        <v>0</v>
      </c>
      <c r="AB12" s="64">
        <v>0</v>
      </c>
      <c r="AC12" s="64">
        <v>0</v>
      </c>
      <c r="AD12" s="64">
        <v>0</v>
      </c>
      <c r="AE12" s="64">
        <v>0</v>
      </c>
      <c r="AF12" s="64">
        <v>0</v>
      </c>
      <c r="AG12" s="64">
        <v>0</v>
      </c>
      <c r="AH12" s="64">
        <v>0</v>
      </c>
      <c r="AI12" s="64">
        <v>0</v>
      </c>
    </row>
    <row r="13" spans="1:35" ht="15" customHeight="1">
      <c r="A13" s="71"/>
      <c r="B13" s="72"/>
      <c r="C13" s="72"/>
      <c r="D13" s="73" t="s">
        <v>23</v>
      </c>
      <c r="E13" s="74"/>
      <c r="F13" s="64">
        <v>61174</v>
      </c>
      <c r="G13" s="64">
        <v>0</v>
      </c>
      <c r="H13" s="64">
        <v>0</v>
      </c>
      <c r="I13" s="64">
        <v>0</v>
      </c>
      <c r="J13" s="64">
        <v>0</v>
      </c>
      <c r="K13" s="64">
        <v>0</v>
      </c>
      <c r="L13" s="64">
        <v>60195</v>
      </c>
      <c r="M13" s="64">
        <v>0</v>
      </c>
      <c r="N13" s="64">
        <v>0</v>
      </c>
      <c r="O13" s="64">
        <v>0</v>
      </c>
      <c r="P13" s="64">
        <v>0</v>
      </c>
      <c r="Q13" s="64">
        <v>0</v>
      </c>
      <c r="R13" s="64">
        <v>0</v>
      </c>
      <c r="S13" s="64">
        <v>0</v>
      </c>
      <c r="T13" s="64">
        <v>0</v>
      </c>
      <c r="U13" s="64">
        <v>0</v>
      </c>
      <c r="V13" s="64">
        <v>0</v>
      </c>
      <c r="W13" s="64">
        <v>0</v>
      </c>
      <c r="X13" s="64">
        <v>0</v>
      </c>
      <c r="Y13" s="64">
        <v>0</v>
      </c>
      <c r="Z13" s="64">
        <v>0</v>
      </c>
      <c r="AA13" s="64">
        <v>0</v>
      </c>
      <c r="AB13" s="64">
        <v>0</v>
      </c>
      <c r="AC13" s="64">
        <v>0</v>
      </c>
      <c r="AD13" s="64">
        <v>0</v>
      </c>
      <c r="AE13" s="64">
        <v>0</v>
      </c>
      <c r="AF13" s="64">
        <v>980</v>
      </c>
      <c r="AG13" s="64">
        <v>0</v>
      </c>
      <c r="AH13" s="64">
        <v>0</v>
      </c>
      <c r="AI13" s="64">
        <v>0</v>
      </c>
    </row>
    <row r="14" spans="1:35" ht="15" customHeight="1">
      <c r="A14" s="71"/>
      <c r="B14" s="72"/>
      <c r="C14" s="73" t="s">
        <v>24</v>
      </c>
      <c r="D14" s="72"/>
      <c r="E14" s="74"/>
      <c r="F14" s="64">
        <v>6004132</v>
      </c>
      <c r="G14" s="64">
        <v>0</v>
      </c>
      <c r="H14" s="64">
        <v>0</v>
      </c>
      <c r="I14" s="64">
        <v>0</v>
      </c>
      <c r="J14" s="64">
        <v>0</v>
      </c>
      <c r="K14" s="64">
        <v>0</v>
      </c>
      <c r="L14" s="64">
        <v>5517026</v>
      </c>
      <c r="M14" s="64">
        <v>0</v>
      </c>
      <c r="N14" s="64">
        <v>0</v>
      </c>
      <c r="O14" s="64">
        <v>0</v>
      </c>
      <c r="P14" s="64">
        <v>0</v>
      </c>
      <c r="Q14" s="64">
        <v>0</v>
      </c>
      <c r="R14" s="64">
        <v>0</v>
      </c>
      <c r="S14" s="64">
        <v>0</v>
      </c>
      <c r="T14" s="64">
        <v>0</v>
      </c>
      <c r="U14" s="64">
        <v>0</v>
      </c>
      <c r="V14" s="64">
        <v>0</v>
      </c>
      <c r="W14" s="64">
        <v>0</v>
      </c>
      <c r="X14" s="64">
        <v>0</v>
      </c>
      <c r="Y14" s="64">
        <v>0</v>
      </c>
      <c r="Z14" s="64">
        <v>0</v>
      </c>
      <c r="AA14" s="64">
        <v>0</v>
      </c>
      <c r="AB14" s="64">
        <v>0</v>
      </c>
      <c r="AC14" s="64">
        <v>0</v>
      </c>
      <c r="AD14" s="64">
        <v>0</v>
      </c>
      <c r="AE14" s="64">
        <v>0</v>
      </c>
      <c r="AF14" s="64">
        <v>3499</v>
      </c>
      <c r="AG14" s="64">
        <v>0</v>
      </c>
      <c r="AH14" s="64">
        <v>483607</v>
      </c>
      <c r="AI14" s="64">
        <v>0</v>
      </c>
    </row>
    <row r="15" spans="1:35" ht="15" customHeight="1">
      <c r="A15" s="66" t="s">
        <v>25</v>
      </c>
      <c r="B15" s="67" t="s">
        <v>199</v>
      </c>
      <c r="C15" s="68"/>
      <c r="D15" s="68"/>
      <c r="E15" s="69"/>
      <c r="F15" s="70">
        <v>6252736</v>
      </c>
      <c r="G15" s="70">
        <v>0</v>
      </c>
      <c r="H15" s="70">
        <v>0</v>
      </c>
      <c r="I15" s="70">
        <v>0</v>
      </c>
      <c r="J15" s="70">
        <v>0</v>
      </c>
      <c r="K15" s="70">
        <v>0</v>
      </c>
      <c r="L15" s="70">
        <v>0</v>
      </c>
      <c r="M15" s="70">
        <v>3776428</v>
      </c>
      <c r="N15" s="70">
        <v>0</v>
      </c>
      <c r="O15" s="70">
        <v>138777</v>
      </c>
      <c r="P15" s="70">
        <v>4809</v>
      </c>
      <c r="Q15" s="70">
        <v>0</v>
      </c>
      <c r="R15" s="70">
        <v>11046</v>
      </c>
      <c r="S15" s="70">
        <v>31968</v>
      </c>
      <c r="T15" s="70">
        <v>0</v>
      </c>
      <c r="U15" s="70">
        <v>0</v>
      </c>
      <c r="V15" s="70">
        <v>0</v>
      </c>
      <c r="W15" s="70">
        <v>336925</v>
      </c>
      <c r="X15" s="70">
        <v>35121</v>
      </c>
      <c r="Y15" s="70">
        <v>735027</v>
      </c>
      <c r="Z15" s="70">
        <v>4032</v>
      </c>
      <c r="AA15" s="70">
        <v>0</v>
      </c>
      <c r="AB15" s="70">
        <v>0</v>
      </c>
      <c r="AC15" s="70">
        <v>0</v>
      </c>
      <c r="AD15" s="70">
        <v>0</v>
      </c>
      <c r="AE15" s="70">
        <v>0</v>
      </c>
      <c r="AF15" s="70">
        <v>164</v>
      </c>
      <c r="AG15" s="70">
        <v>0</v>
      </c>
      <c r="AH15" s="70">
        <v>0</v>
      </c>
      <c r="AI15" s="70">
        <v>1178440</v>
      </c>
    </row>
    <row r="16" spans="1:35" ht="15" customHeight="1">
      <c r="A16" s="71"/>
      <c r="B16" s="72"/>
      <c r="C16" s="73" t="s">
        <v>18</v>
      </c>
      <c r="D16" s="72"/>
      <c r="E16" s="74"/>
      <c r="F16" s="64">
        <v>6252220</v>
      </c>
      <c r="G16" s="64">
        <v>0</v>
      </c>
      <c r="H16" s="64">
        <v>0</v>
      </c>
      <c r="I16" s="64">
        <v>0</v>
      </c>
      <c r="J16" s="64">
        <v>0</v>
      </c>
      <c r="K16" s="64">
        <v>0</v>
      </c>
      <c r="L16" s="64">
        <v>0</v>
      </c>
      <c r="M16" s="64">
        <v>3776428</v>
      </c>
      <c r="N16" s="64">
        <v>0</v>
      </c>
      <c r="O16" s="64">
        <v>138777</v>
      </c>
      <c r="P16" s="64">
        <v>4809</v>
      </c>
      <c r="Q16" s="64">
        <v>0</v>
      </c>
      <c r="R16" s="64">
        <v>11046</v>
      </c>
      <c r="S16" s="64">
        <v>31968</v>
      </c>
      <c r="T16" s="64">
        <v>0</v>
      </c>
      <c r="U16" s="64">
        <v>0</v>
      </c>
      <c r="V16" s="64">
        <v>0</v>
      </c>
      <c r="W16" s="64">
        <v>336925</v>
      </c>
      <c r="X16" s="64">
        <v>35121</v>
      </c>
      <c r="Y16" s="64">
        <v>735027</v>
      </c>
      <c r="Z16" s="64">
        <v>4032</v>
      </c>
      <c r="AA16" s="64">
        <v>0</v>
      </c>
      <c r="AB16" s="64">
        <v>0</v>
      </c>
      <c r="AC16" s="64">
        <v>0</v>
      </c>
      <c r="AD16" s="64">
        <v>0</v>
      </c>
      <c r="AE16" s="64">
        <v>0</v>
      </c>
      <c r="AF16" s="64">
        <v>164</v>
      </c>
      <c r="AG16" s="64">
        <v>0</v>
      </c>
      <c r="AH16" s="64">
        <v>0</v>
      </c>
      <c r="AI16" s="64">
        <v>1177923</v>
      </c>
    </row>
    <row r="17" spans="1:35" ht="15" customHeight="1">
      <c r="A17" s="71"/>
      <c r="B17" s="72"/>
      <c r="C17" s="72"/>
      <c r="D17" s="73" t="s">
        <v>26</v>
      </c>
      <c r="E17" s="74"/>
      <c r="F17" s="64">
        <v>6147198</v>
      </c>
      <c r="G17" s="64">
        <v>0</v>
      </c>
      <c r="H17" s="64">
        <v>0</v>
      </c>
      <c r="I17" s="64">
        <v>0</v>
      </c>
      <c r="J17" s="64">
        <v>0</v>
      </c>
      <c r="K17" s="64">
        <v>0</v>
      </c>
      <c r="L17" s="64">
        <v>0</v>
      </c>
      <c r="M17" s="64">
        <v>3776428</v>
      </c>
      <c r="N17" s="64">
        <v>0</v>
      </c>
      <c r="O17" s="64">
        <v>132385</v>
      </c>
      <c r="P17" s="64">
        <v>0</v>
      </c>
      <c r="Q17" s="64">
        <v>0</v>
      </c>
      <c r="R17" s="64">
        <v>11045</v>
      </c>
      <c r="S17" s="64">
        <v>31968</v>
      </c>
      <c r="T17" s="64">
        <v>0</v>
      </c>
      <c r="U17" s="64">
        <v>0</v>
      </c>
      <c r="V17" s="64">
        <v>0</v>
      </c>
      <c r="W17" s="64">
        <v>336874</v>
      </c>
      <c r="X17" s="64">
        <v>35108</v>
      </c>
      <c r="Y17" s="64">
        <v>735027</v>
      </c>
      <c r="Z17" s="64">
        <v>4032</v>
      </c>
      <c r="AA17" s="64">
        <v>0</v>
      </c>
      <c r="AB17" s="64">
        <v>0</v>
      </c>
      <c r="AC17" s="64">
        <v>0</v>
      </c>
      <c r="AD17" s="64">
        <v>0</v>
      </c>
      <c r="AE17" s="64">
        <v>0</v>
      </c>
      <c r="AF17" s="64">
        <v>0</v>
      </c>
      <c r="AG17" s="64">
        <v>0</v>
      </c>
      <c r="AH17" s="64">
        <v>0</v>
      </c>
      <c r="AI17" s="64">
        <v>1084333</v>
      </c>
    </row>
    <row r="18" spans="1:35" ht="15" customHeight="1">
      <c r="A18" s="71"/>
      <c r="B18" s="72"/>
      <c r="C18" s="72"/>
      <c r="D18" s="73" t="s">
        <v>21</v>
      </c>
      <c r="E18" s="74"/>
      <c r="F18" s="64">
        <v>11431</v>
      </c>
      <c r="G18" s="64">
        <v>0</v>
      </c>
      <c r="H18" s="64">
        <v>0</v>
      </c>
      <c r="I18" s="64">
        <v>0</v>
      </c>
      <c r="J18" s="64">
        <v>0</v>
      </c>
      <c r="K18" s="64">
        <v>0</v>
      </c>
      <c r="L18" s="64">
        <v>0</v>
      </c>
      <c r="M18" s="64">
        <v>0</v>
      </c>
      <c r="N18" s="64">
        <v>0</v>
      </c>
      <c r="O18" s="64">
        <v>6393</v>
      </c>
      <c r="P18" s="64">
        <v>4809</v>
      </c>
      <c r="Q18" s="64">
        <v>0</v>
      </c>
      <c r="R18" s="64">
        <v>1</v>
      </c>
      <c r="S18" s="64">
        <v>0</v>
      </c>
      <c r="T18" s="64">
        <v>0</v>
      </c>
      <c r="U18" s="64">
        <v>0</v>
      </c>
      <c r="V18" s="64">
        <v>0</v>
      </c>
      <c r="W18" s="64">
        <v>51</v>
      </c>
      <c r="X18" s="64">
        <v>13</v>
      </c>
      <c r="Y18" s="64">
        <v>0</v>
      </c>
      <c r="Z18" s="64">
        <v>0</v>
      </c>
      <c r="AA18" s="64">
        <v>0</v>
      </c>
      <c r="AB18" s="64">
        <v>0</v>
      </c>
      <c r="AC18" s="64">
        <v>0</v>
      </c>
      <c r="AD18" s="64">
        <v>0</v>
      </c>
      <c r="AE18" s="64">
        <v>0</v>
      </c>
      <c r="AF18" s="64">
        <v>164</v>
      </c>
      <c r="AG18" s="64">
        <v>0</v>
      </c>
      <c r="AH18" s="64">
        <v>0</v>
      </c>
      <c r="AI18" s="64">
        <v>0</v>
      </c>
    </row>
    <row r="19" spans="1:35" ht="15" customHeight="1">
      <c r="A19" s="71"/>
      <c r="B19" s="72"/>
      <c r="C19" s="72"/>
      <c r="D19" s="73" t="s">
        <v>27</v>
      </c>
      <c r="E19" s="74"/>
      <c r="F19" s="64">
        <v>0</v>
      </c>
      <c r="G19" s="64">
        <v>0</v>
      </c>
      <c r="H19" s="64">
        <v>0</v>
      </c>
      <c r="I19" s="64">
        <v>0</v>
      </c>
      <c r="J19" s="64">
        <v>0</v>
      </c>
      <c r="K19" s="64">
        <v>0</v>
      </c>
      <c r="L19" s="64">
        <v>0</v>
      </c>
      <c r="M19" s="64">
        <v>0</v>
      </c>
      <c r="N19" s="64">
        <v>0</v>
      </c>
      <c r="O19" s="64">
        <v>0</v>
      </c>
      <c r="P19" s="64">
        <v>0</v>
      </c>
      <c r="Q19" s="64">
        <v>0</v>
      </c>
      <c r="R19" s="64">
        <v>0</v>
      </c>
      <c r="S19" s="64">
        <v>0</v>
      </c>
      <c r="T19" s="64">
        <v>0</v>
      </c>
      <c r="U19" s="64">
        <v>0</v>
      </c>
      <c r="V19" s="64">
        <v>0</v>
      </c>
      <c r="W19" s="64">
        <v>0</v>
      </c>
      <c r="X19" s="64">
        <v>0</v>
      </c>
      <c r="Y19" s="64">
        <v>0</v>
      </c>
      <c r="Z19" s="64">
        <v>0</v>
      </c>
      <c r="AA19" s="64">
        <v>0</v>
      </c>
      <c r="AB19" s="64">
        <v>0</v>
      </c>
      <c r="AC19" s="64">
        <v>0</v>
      </c>
      <c r="AD19" s="64">
        <v>0</v>
      </c>
      <c r="AE19" s="64">
        <v>0</v>
      </c>
      <c r="AF19" s="64">
        <v>0</v>
      </c>
      <c r="AG19" s="64">
        <v>0</v>
      </c>
      <c r="AH19" s="64">
        <v>0</v>
      </c>
      <c r="AI19" s="64">
        <v>0</v>
      </c>
    </row>
    <row r="20" spans="1:35" ht="15" customHeight="1">
      <c r="A20" s="71"/>
      <c r="B20" s="72"/>
      <c r="C20" s="72"/>
      <c r="D20" s="73" t="s">
        <v>23</v>
      </c>
      <c r="E20" s="74"/>
      <c r="F20" s="64">
        <v>93591</v>
      </c>
      <c r="G20" s="64">
        <v>0</v>
      </c>
      <c r="H20" s="64">
        <v>0</v>
      </c>
      <c r="I20" s="64">
        <v>0</v>
      </c>
      <c r="J20" s="64">
        <v>0</v>
      </c>
      <c r="K20" s="64">
        <v>0</v>
      </c>
      <c r="L20" s="64">
        <v>0</v>
      </c>
      <c r="M20" s="64">
        <v>0</v>
      </c>
      <c r="N20" s="64">
        <v>0</v>
      </c>
      <c r="O20" s="64">
        <v>0</v>
      </c>
      <c r="P20" s="64">
        <v>0</v>
      </c>
      <c r="Q20" s="64">
        <v>0</v>
      </c>
      <c r="R20" s="64">
        <v>0</v>
      </c>
      <c r="S20" s="64">
        <v>0</v>
      </c>
      <c r="T20" s="64">
        <v>0</v>
      </c>
      <c r="U20" s="64">
        <v>0</v>
      </c>
      <c r="V20" s="64">
        <v>0</v>
      </c>
      <c r="W20" s="64">
        <v>0</v>
      </c>
      <c r="X20" s="64">
        <v>0</v>
      </c>
      <c r="Y20" s="64">
        <v>0</v>
      </c>
      <c r="Z20" s="64">
        <v>0</v>
      </c>
      <c r="AA20" s="64">
        <v>0</v>
      </c>
      <c r="AB20" s="64">
        <v>0</v>
      </c>
      <c r="AC20" s="64">
        <v>0</v>
      </c>
      <c r="AD20" s="64">
        <v>0</v>
      </c>
      <c r="AE20" s="64">
        <v>0</v>
      </c>
      <c r="AF20" s="64">
        <v>0</v>
      </c>
      <c r="AG20" s="64">
        <v>0</v>
      </c>
      <c r="AH20" s="64">
        <v>0</v>
      </c>
      <c r="AI20" s="64">
        <v>93591</v>
      </c>
    </row>
    <row r="21" spans="1:35" ht="15" customHeight="1">
      <c r="A21" s="71"/>
      <c r="B21" s="72"/>
      <c r="C21" s="73" t="s">
        <v>24</v>
      </c>
      <c r="D21" s="72"/>
      <c r="E21" s="74"/>
      <c r="F21" s="64">
        <v>517</v>
      </c>
      <c r="G21" s="64">
        <v>0</v>
      </c>
      <c r="H21" s="64">
        <v>0</v>
      </c>
      <c r="I21" s="64">
        <v>0</v>
      </c>
      <c r="J21" s="64">
        <v>0</v>
      </c>
      <c r="K21" s="64">
        <v>0</v>
      </c>
      <c r="L21" s="64">
        <v>0</v>
      </c>
      <c r="M21" s="64">
        <v>0</v>
      </c>
      <c r="N21" s="64">
        <v>0</v>
      </c>
      <c r="O21" s="64">
        <v>0</v>
      </c>
      <c r="P21" s="64">
        <v>0</v>
      </c>
      <c r="Q21" s="64">
        <v>0</v>
      </c>
      <c r="R21" s="64">
        <v>0</v>
      </c>
      <c r="S21" s="64">
        <v>0</v>
      </c>
      <c r="T21" s="64">
        <v>0</v>
      </c>
      <c r="U21" s="64">
        <v>0</v>
      </c>
      <c r="V21" s="64">
        <v>0</v>
      </c>
      <c r="W21" s="64">
        <v>0</v>
      </c>
      <c r="X21" s="64">
        <v>0</v>
      </c>
      <c r="Y21" s="64">
        <v>0</v>
      </c>
      <c r="Z21" s="64">
        <v>0</v>
      </c>
      <c r="AA21" s="64">
        <v>0</v>
      </c>
      <c r="AB21" s="64">
        <v>0</v>
      </c>
      <c r="AC21" s="64">
        <v>0</v>
      </c>
      <c r="AD21" s="64">
        <v>0</v>
      </c>
      <c r="AE21" s="64">
        <v>0</v>
      </c>
      <c r="AF21" s="64">
        <v>0</v>
      </c>
      <c r="AG21" s="64">
        <v>0</v>
      </c>
      <c r="AH21" s="64">
        <v>0</v>
      </c>
      <c r="AI21" s="64">
        <v>517</v>
      </c>
    </row>
    <row r="22" spans="1:35" ht="15" customHeight="1">
      <c r="A22" s="71"/>
      <c r="B22" s="72"/>
      <c r="C22" s="72"/>
      <c r="D22" s="73" t="s">
        <v>28</v>
      </c>
      <c r="E22" s="74"/>
      <c r="F22" s="64">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0</v>
      </c>
      <c r="AG22" s="64">
        <v>0</v>
      </c>
      <c r="AH22" s="64">
        <v>0</v>
      </c>
      <c r="AI22" s="64">
        <v>0</v>
      </c>
    </row>
    <row r="23" spans="1:35" ht="15" customHeight="1">
      <c r="A23" s="71"/>
      <c r="B23" s="72"/>
      <c r="C23" s="72"/>
      <c r="D23" s="73" t="s">
        <v>29</v>
      </c>
      <c r="E23" s="74"/>
      <c r="F23" s="64">
        <v>517</v>
      </c>
      <c r="G23" s="64">
        <v>0</v>
      </c>
      <c r="H23" s="64">
        <v>0</v>
      </c>
      <c r="I23" s="64">
        <v>0</v>
      </c>
      <c r="J23" s="64">
        <v>0</v>
      </c>
      <c r="K23" s="64">
        <v>0</v>
      </c>
      <c r="L23" s="64">
        <v>0</v>
      </c>
      <c r="M23" s="64">
        <v>0</v>
      </c>
      <c r="N23" s="64">
        <v>0</v>
      </c>
      <c r="O23" s="64">
        <v>0</v>
      </c>
      <c r="P23" s="64">
        <v>0</v>
      </c>
      <c r="Q23" s="64">
        <v>0</v>
      </c>
      <c r="R23" s="64">
        <v>0</v>
      </c>
      <c r="S23" s="64">
        <v>0</v>
      </c>
      <c r="T23" s="64">
        <v>0</v>
      </c>
      <c r="U23" s="64">
        <v>0</v>
      </c>
      <c r="V23" s="64">
        <v>0</v>
      </c>
      <c r="W23" s="64">
        <v>0</v>
      </c>
      <c r="X23" s="64">
        <v>0</v>
      </c>
      <c r="Y23" s="64">
        <v>0</v>
      </c>
      <c r="Z23" s="64">
        <v>0</v>
      </c>
      <c r="AA23" s="64">
        <v>0</v>
      </c>
      <c r="AB23" s="64">
        <v>0</v>
      </c>
      <c r="AC23" s="64">
        <v>0</v>
      </c>
      <c r="AD23" s="64">
        <v>0</v>
      </c>
      <c r="AE23" s="64">
        <v>0</v>
      </c>
      <c r="AF23" s="64">
        <v>0</v>
      </c>
      <c r="AG23" s="64">
        <v>0</v>
      </c>
      <c r="AH23" s="64">
        <v>0</v>
      </c>
      <c r="AI23" s="64">
        <v>517</v>
      </c>
    </row>
    <row r="24" spans="1:35" ht="15" customHeight="1">
      <c r="A24" s="66" t="s">
        <v>30</v>
      </c>
      <c r="B24" s="67" t="s">
        <v>200</v>
      </c>
      <c r="C24" s="68"/>
      <c r="D24" s="68"/>
      <c r="E24" s="69"/>
      <c r="F24" s="70">
        <v>1973145</v>
      </c>
      <c r="G24" s="70">
        <v>0</v>
      </c>
      <c r="H24" s="70">
        <v>0</v>
      </c>
      <c r="I24" s="70">
        <v>0</v>
      </c>
      <c r="J24" s="70">
        <v>0</v>
      </c>
      <c r="K24" s="70">
        <v>0</v>
      </c>
      <c r="L24" s="70">
        <v>0</v>
      </c>
      <c r="M24" s="70">
        <v>299991</v>
      </c>
      <c r="N24" s="70">
        <v>0</v>
      </c>
      <c r="O24" s="70">
        <v>1351141</v>
      </c>
      <c r="P24" s="70">
        <v>0</v>
      </c>
      <c r="Q24" s="70">
        <v>0</v>
      </c>
      <c r="R24" s="70">
        <v>1138</v>
      </c>
      <c r="S24" s="70">
        <v>2020</v>
      </c>
      <c r="T24" s="70">
        <v>0</v>
      </c>
      <c r="U24" s="70">
        <v>0</v>
      </c>
      <c r="V24" s="70">
        <v>0</v>
      </c>
      <c r="W24" s="70">
        <v>11928</v>
      </c>
      <c r="X24" s="70">
        <v>380</v>
      </c>
      <c r="Y24" s="70">
        <v>34438</v>
      </c>
      <c r="Z24" s="70">
        <v>34</v>
      </c>
      <c r="AA24" s="70">
        <v>0</v>
      </c>
      <c r="AB24" s="70">
        <v>0</v>
      </c>
      <c r="AC24" s="70">
        <v>0</v>
      </c>
      <c r="AD24" s="70">
        <v>0</v>
      </c>
      <c r="AE24" s="70">
        <v>0</v>
      </c>
      <c r="AF24" s="70">
        <v>1503</v>
      </c>
      <c r="AG24" s="70">
        <v>0</v>
      </c>
      <c r="AH24" s="70">
        <v>270571</v>
      </c>
      <c r="AI24" s="70">
        <v>0</v>
      </c>
    </row>
    <row r="25" spans="1:35" ht="15" customHeight="1">
      <c r="A25" s="71"/>
      <c r="B25" s="72"/>
      <c r="C25" s="73" t="s">
        <v>18</v>
      </c>
      <c r="D25" s="72"/>
      <c r="E25" s="74"/>
      <c r="F25" s="64">
        <v>1749181</v>
      </c>
      <c r="G25" s="64">
        <v>0</v>
      </c>
      <c r="H25" s="64">
        <v>0</v>
      </c>
      <c r="I25" s="64">
        <v>0</v>
      </c>
      <c r="J25" s="64">
        <v>0</v>
      </c>
      <c r="K25" s="64">
        <v>0</v>
      </c>
      <c r="L25" s="64">
        <v>0</v>
      </c>
      <c r="M25" s="64">
        <v>299991</v>
      </c>
      <c r="N25" s="64">
        <v>0</v>
      </c>
      <c r="O25" s="64">
        <v>1351141</v>
      </c>
      <c r="P25" s="64">
        <v>0</v>
      </c>
      <c r="Q25" s="64">
        <v>0</v>
      </c>
      <c r="R25" s="64">
        <v>1138</v>
      </c>
      <c r="S25" s="64">
        <v>2020</v>
      </c>
      <c r="T25" s="64">
        <v>0</v>
      </c>
      <c r="U25" s="64">
        <v>0</v>
      </c>
      <c r="V25" s="64">
        <v>0</v>
      </c>
      <c r="W25" s="64">
        <v>11928</v>
      </c>
      <c r="X25" s="64">
        <v>380</v>
      </c>
      <c r="Y25" s="64">
        <v>34438</v>
      </c>
      <c r="Z25" s="64">
        <v>34</v>
      </c>
      <c r="AA25" s="64">
        <v>0</v>
      </c>
      <c r="AB25" s="64">
        <v>0</v>
      </c>
      <c r="AC25" s="64">
        <v>0</v>
      </c>
      <c r="AD25" s="64">
        <v>0</v>
      </c>
      <c r="AE25" s="64">
        <v>0</v>
      </c>
      <c r="AF25" s="64">
        <v>1503</v>
      </c>
      <c r="AG25" s="64">
        <v>0</v>
      </c>
      <c r="AH25" s="64">
        <v>46607</v>
      </c>
      <c r="AI25" s="64">
        <v>0</v>
      </c>
    </row>
    <row r="26" spans="1:35" ht="15" customHeight="1">
      <c r="A26" s="71"/>
      <c r="B26" s="72"/>
      <c r="C26" s="72"/>
      <c r="D26" s="73" t="s">
        <v>201</v>
      </c>
      <c r="E26" s="74"/>
      <c r="F26" s="64">
        <v>1702193</v>
      </c>
      <c r="G26" s="64">
        <v>0</v>
      </c>
      <c r="H26" s="64">
        <v>0</v>
      </c>
      <c r="I26" s="64">
        <v>0</v>
      </c>
      <c r="J26" s="64">
        <v>0</v>
      </c>
      <c r="K26" s="64">
        <v>0</v>
      </c>
      <c r="L26" s="64">
        <v>0</v>
      </c>
      <c r="M26" s="64">
        <v>299616</v>
      </c>
      <c r="N26" s="64">
        <v>0</v>
      </c>
      <c r="O26" s="64">
        <v>1351141</v>
      </c>
      <c r="P26" s="64">
        <v>0</v>
      </c>
      <c r="Q26" s="64">
        <v>0</v>
      </c>
      <c r="R26" s="64">
        <v>1133</v>
      </c>
      <c r="S26" s="64">
        <v>2018</v>
      </c>
      <c r="T26" s="64">
        <v>0</v>
      </c>
      <c r="U26" s="64">
        <v>0</v>
      </c>
      <c r="V26" s="64">
        <v>0</v>
      </c>
      <c r="W26" s="64">
        <v>11928</v>
      </c>
      <c r="X26" s="64">
        <v>380</v>
      </c>
      <c r="Y26" s="64">
        <v>34438</v>
      </c>
      <c r="Z26" s="64">
        <v>34</v>
      </c>
      <c r="AA26" s="64">
        <v>0</v>
      </c>
      <c r="AB26" s="64">
        <v>0</v>
      </c>
      <c r="AC26" s="64">
        <v>0</v>
      </c>
      <c r="AD26" s="64">
        <v>0</v>
      </c>
      <c r="AE26" s="64">
        <v>0</v>
      </c>
      <c r="AF26" s="64">
        <v>1503</v>
      </c>
      <c r="AG26" s="64">
        <v>0</v>
      </c>
      <c r="AH26" s="64">
        <v>0</v>
      </c>
      <c r="AI26" s="64">
        <v>0</v>
      </c>
    </row>
    <row r="27" spans="1:35" ht="15" customHeight="1">
      <c r="A27" s="71"/>
      <c r="B27" s="72"/>
      <c r="C27" s="72"/>
      <c r="D27" s="73" t="s">
        <v>64</v>
      </c>
      <c r="E27" s="74"/>
      <c r="F27" s="64">
        <v>0</v>
      </c>
      <c r="G27" s="64">
        <v>0</v>
      </c>
      <c r="H27" s="64">
        <v>0</v>
      </c>
      <c r="I27" s="64">
        <v>0</v>
      </c>
      <c r="J27" s="64">
        <v>0</v>
      </c>
      <c r="K27" s="64">
        <v>0</v>
      </c>
      <c r="L27" s="64">
        <v>0</v>
      </c>
      <c r="M27" s="64">
        <v>0</v>
      </c>
      <c r="N27" s="64">
        <v>0</v>
      </c>
      <c r="O27" s="64">
        <v>0</v>
      </c>
      <c r="P27" s="64">
        <v>0</v>
      </c>
      <c r="Q27" s="64">
        <v>0</v>
      </c>
      <c r="R27" s="64">
        <v>0</v>
      </c>
      <c r="S27" s="64">
        <v>0</v>
      </c>
      <c r="T27" s="64">
        <v>0</v>
      </c>
      <c r="U27" s="64">
        <v>0</v>
      </c>
      <c r="V27" s="64">
        <v>0</v>
      </c>
      <c r="W27" s="64">
        <v>0</v>
      </c>
      <c r="X27" s="64">
        <v>0</v>
      </c>
      <c r="Y27" s="64">
        <v>0</v>
      </c>
      <c r="Z27" s="64">
        <v>0</v>
      </c>
      <c r="AA27" s="64">
        <v>0</v>
      </c>
      <c r="AB27" s="64">
        <v>0</v>
      </c>
      <c r="AC27" s="64">
        <v>0</v>
      </c>
      <c r="AD27" s="64">
        <v>0</v>
      </c>
      <c r="AE27" s="64">
        <v>0</v>
      </c>
      <c r="AF27" s="64">
        <v>0</v>
      </c>
      <c r="AG27" s="64">
        <v>0</v>
      </c>
      <c r="AH27" s="64">
        <v>0</v>
      </c>
      <c r="AI27" s="64">
        <v>0</v>
      </c>
    </row>
    <row r="28" spans="1:35" ht="15" customHeight="1">
      <c r="A28" s="71"/>
      <c r="B28" s="72"/>
      <c r="C28" s="72"/>
      <c r="D28" s="73" t="s">
        <v>20</v>
      </c>
      <c r="E28" s="74"/>
      <c r="F28" s="64">
        <v>0</v>
      </c>
      <c r="G28" s="64">
        <v>0</v>
      </c>
      <c r="H28" s="64">
        <v>0</v>
      </c>
      <c r="I28" s="64">
        <v>0</v>
      </c>
      <c r="J28" s="64">
        <v>0</v>
      </c>
      <c r="K28" s="64">
        <v>0</v>
      </c>
      <c r="L28" s="64">
        <v>0</v>
      </c>
      <c r="M28" s="64">
        <v>0</v>
      </c>
      <c r="N28" s="64">
        <v>0</v>
      </c>
      <c r="O28" s="64">
        <v>0</v>
      </c>
      <c r="P28" s="64">
        <v>0</v>
      </c>
      <c r="Q28" s="64">
        <v>0</v>
      </c>
      <c r="R28" s="64">
        <v>0</v>
      </c>
      <c r="S28" s="64">
        <v>0</v>
      </c>
      <c r="T28" s="64">
        <v>0</v>
      </c>
      <c r="U28" s="64">
        <v>0</v>
      </c>
      <c r="V28" s="64">
        <v>0</v>
      </c>
      <c r="W28" s="64">
        <v>0</v>
      </c>
      <c r="X28" s="64">
        <v>0</v>
      </c>
      <c r="Y28" s="64">
        <v>0</v>
      </c>
      <c r="Z28" s="64">
        <v>0</v>
      </c>
      <c r="AA28" s="64">
        <v>0</v>
      </c>
      <c r="AB28" s="64">
        <v>0</v>
      </c>
      <c r="AC28" s="64">
        <v>0</v>
      </c>
      <c r="AD28" s="64">
        <v>0</v>
      </c>
      <c r="AE28" s="64">
        <v>0</v>
      </c>
      <c r="AF28" s="64">
        <v>0</v>
      </c>
      <c r="AG28" s="64">
        <v>0</v>
      </c>
      <c r="AH28" s="64">
        <v>0</v>
      </c>
      <c r="AI28" s="64">
        <v>0</v>
      </c>
    </row>
    <row r="29" spans="1:35" ht="15" customHeight="1">
      <c r="A29" s="71"/>
      <c r="B29" s="72"/>
      <c r="C29" s="72"/>
      <c r="D29" s="73" t="s">
        <v>21</v>
      </c>
      <c r="E29" s="74"/>
      <c r="F29" s="64">
        <v>381</v>
      </c>
      <c r="G29" s="64">
        <v>0</v>
      </c>
      <c r="H29" s="64">
        <v>0</v>
      </c>
      <c r="I29" s="64">
        <v>0</v>
      </c>
      <c r="J29" s="64">
        <v>0</v>
      </c>
      <c r="K29" s="64">
        <v>0</v>
      </c>
      <c r="L29" s="64">
        <v>0</v>
      </c>
      <c r="M29" s="64">
        <v>375</v>
      </c>
      <c r="N29" s="64">
        <v>0</v>
      </c>
      <c r="O29" s="64">
        <v>0</v>
      </c>
      <c r="P29" s="64">
        <v>0</v>
      </c>
      <c r="Q29" s="64">
        <v>0</v>
      </c>
      <c r="R29" s="64">
        <v>5</v>
      </c>
      <c r="S29" s="64">
        <v>2</v>
      </c>
      <c r="T29" s="64">
        <v>0</v>
      </c>
      <c r="U29" s="64">
        <v>0</v>
      </c>
      <c r="V29" s="64">
        <v>0</v>
      </c>
      <c r="W29" s="64">
        <v>0</v>
      </c>
      <c r="X29" s="64">
        <v>0</v>
      </c>
      <c r="Y29" s="64">
        <v>0</v>
      </c>
      <c r="Z29" s="64">
        <v>0</v>
      </c>
      <c r="AA29" s="64">
        <v>0</v>
      </c>
      <c r="AB29" s="64">
        <v>0</v>
      </c>
      <c r="AC29" s="64">
        <v>0</v>
      </c>
      <c r="AD29" s="64">
        <v>0</v>
      </c>
      <c r="AE29" s="64">
        <v>0</v>
      </c>
      <c r="AF29" s="64">
        <v>0</v>
      </c>
      <c r="AG29" s="64">
        <v>0</v>
      </c>
      <c r="AH29" s="64">
        <v>0</v>
      </c>
      <c r="AI29" s="64">
        <v>0</v>
      </c>
    </row>
    <row r="30" spans="1:35" ht="15" customHeight="1">
      <c r="A30" s="71"/>
      <c r="B30" s="72"/>
      <c r="C30" s="72"/>
      <c r="D30" s="73" t="s">
        <v>31</v>
      </c>
      <c r="E30" s="74"/>
      <c r="F30" s="64">
        <v>0</v>
      </c>
      <c r="G30" s="64">
        <v>0</v>
      </c>
      <c r="H30" s="64">
        <v>0</v>
      </c>
      <c r="I30" s="64">
        <v>0</v>
      </c>
      <c r="J30" s="64">
        <v>0</v>
      </c>
      <c r="K30" s="64">
        <v>0</v>
      </c>
      <c r="L30" s="64">
        <v>0</v>
      </c>
      <c r="M30" s="64">
        <v>0</v>
      </c>
      <c r="N30" s="64">
        <v>0</v>
      </c>
      <c r="O30" s="64">
        <v>0</v>
      </c>
      <c r="P30" s="64">
        <v>0</v>
      </c>
      <c r="Q30" s="64">
        <v>0</v>
      </c>
      <c r="R30" s="64">
        <v>0</v>
      </c>
      <c r="S30" s="64">
        <v>0</v>
      </c>
      <c r="T30" s="64">
        <v>0</v>
      </c>
      <c r="U30" s="64">
        <v>0</v>
      </c>
      <c r="V30" s="64">
        <v>0</v>
      </c>
      <c r="W30" s="64">
        <v>0</v>
      </c>
      <c r="X30" s="64">
        <v>0</v>
      </c>
      <c r="Y30" s="64">
        <v>0</v>
      </c>
      <c r="Z30" s="64">
        <v>0</v>
      </c>
      <c r="AA30" s="64">
        <v>0</v>
      </c>
      <c r="AB30" s="64">
        <v>0</v>
      </c>
      <c r="AC30" s="64">
        <v>0</v>
      </c>
      <c r="AD30" s="64">
        <v>0</v>
      </c>
      <c r="AE30" s="64">
        <v>0</v>
      </c>
      <c r="AF30" s="64">
        <v>0</v>
      </c>
      <c r="AG30" s="64">
        <v>0</v>
      </c>
      <c r="AH30" s="64">
        <v>0</v>
      </c>
      <c r="AI30" s="64">
        <v>0</v>
      </c>
    </row>
    <row r="31" spans="1:35" ht="15" customHeight="1">
      <c r="A31" s="71"/>
      <c r="B31" s="72"/>
      <c r="C31" s="72"/>
      <c r="D31" s="73" t="s">
        <v>23</v>
      </c>
      <c r="E31" s="74"/>
      <c r="F31" s="64">
        <v>46607</v>
      </c>
      <c r="G31" s="64">
        <v>0</v>
      </c>
      <c r="H31" s="64">
        <v>0</v>
      </c>
      <c r="I31" s="64">
        <v>0</v>
      </c>
      <c r="J31" s="64">
        <v>0</v>
      </c>
      <c r="K31" s="64">
        <v>0</v>
      </c>
      <c r="L31" s="64">
        <v>0</v>
      </c>
      <c r="M31" s="64">
        <v>0</v>
      </c>
      <c r="N31" s="64">
        <v>0</v>
      </c>
      <c r="O31" s="64">
        <v>0</v>
      </c>
      <c r="P31" s="64">
        <v>0</v>
      </c>
      <c r="Q31" s="64">
        <v>0</v>
      </c>
      <c r="R31" s="64">
        <v>0</v>
      </c>
      <c r="S31" s="64">
        <v>0</v>
      </c>
      <c r="T31" s="64">
        <v>0</v>
      </c>
      <c r="U31" s="64">
        <v>0</v>
      </c>
      <c r="V31" s="64">
        <v>0</v>
      </c>
      <c r="W31" s="64">
        <v>0</v>
      </c>
      <c r="X31" s="64">
        <v>0</v>
      </c>
      <c r="Y31" s="64">
        <v>0</v>
      </c>
      <c r="Z31" s="64">
        <v>0</v>
      </c>
      <c r="AA31" s="64">
        <v>0</v>
      </c>
      <c r="AB31" s="64">
        <v>0</v>
      </c>
      <c r="AC31" s="64">
        <v>0</v>
      </c>
      <c r="AD31" s="64">
        <v>0</v>
      </c>
      <c r="AE31" s="64">
        <v>0</v>
      </c>
      <c r="AF31" s="64">
        <v>0</v>
      </c>
      <c r="AG31" s="64">
        <v>0</v>
      </c>
      <c r="AH31" s="64">
        <v>46607</v>
      </c>
      <c r="AI31" s="64">
        <v>0</v>
      </c>
    </row>
    <row r="32" spans="1:35" ht="15" customHeight="1">
      <c r="A32" s="71"/>
      <c r="B32" s="72"/>
      <c r="C32" s="73" t="s">
        <v>24</v>
      </c>
      <c r="D32" s="72"/>
      <c r="E32" s="74"/>
      <c r="F32" s="64">
        <v>223965</v>
      </c>
      <c r="G32" s="64">
        <v>0</v>
      </c>
      <c r="H32" s="64">
        <v>0</v>
      </c>
      <c r="I32" s="64">
        <v>0</v>
      </c>
      <c r="J32" s="64">
        <v>0</v>
      </c>
      <c r="K32" s="64">
        <v>0</v>
      </c>
      <c r="L32" s="64">
        <v>0</v>
      </c>
      <c r="M32" s="64">
        <v>0</v>
      </c>
      <c r="N32" s="64">
        <v>0</v>
      </c>
      <c r="O32" s="64">
        <v>0</v>
      </c>
      <c r="P32" s="64">
        <v>0</v>
      </c>
      <c r="Q32" s="64">
        <v>0</v>
      </c>
      <c r="R32" s="64">
        <v>0</v>
      </c>
      <c r="S32" s="64">
        <v>0</v>
      </c>
      <c r="T32" s="64">
        <v>0</v>
      </c>
      <c r="U32" s="64">
        <v>0</v>
      </c>
      <c r="V32" s="64">
        <v>0</v>
      </c>
      <c r="W32" s="64">
        <v>0</v>
      </c>
      <c r="X32" s="64">
        <v>0</v>
      </c>
      <c r="Y32" s="64">
        <v>0</v>
      </c>
      <c r="Z32" s="64">
        <v>0</v>
      </c>
      <c r="AA32" s="64">
        <v>0</v>
      </c>
      <c r="AB32" s="64">
        <v>0</v>
      </c>
      <c r="AC32" s="64">
        <v>0</v>
      </c>
      <c r="AD32" s="64">
        <v>0</v>
      </c>
      <c r="AE32" s="64">
        <v>0</v>
      </c>
      <c r="AF32" s="64">
        <v>0</v>
      </c>
      <c r="AG32" s="64">
        <v>0</v>
      </c>
      <c r="AH32" s="64">
        <v>223965</v>
      </c>
      <c r="AI32" s="64">
        <v>0</v>
      </c>
    </row>
    <row r="33" spans="1:35" ht="15" customHeight="1">
      <c r="A33" s="66" t="s">
        <v>32</v>
      </c>
      <c r="B33" s="67" t="s">
        <v>202</v>
      </c>
      <c r="C33" s="68"/>
      <c r="D33" s="68"/>
      <c r="E33" s="69"/>
      <c r="F33" s="70">
        <v>976269</v>
      </c>
      <c r="G33" s="70">
        <v>0</v>
      </c>
      <c r="H33" s="70">
        <v>0</v>
      </c>
      <c r="I33" s="70">
        <v>0</v>
      </c>
      <c r="J33" s="70">
        <v>0</v>
      </c>
      <c r="K33" s="70">
        <v>0</v>
      </c>
      <c r="L33" s="70">
        <v>0</v>
      </c>
      <c r="M33" s="70">
        <v>0</v>
      </c>
      <c r="N33" s="70">
        <v>0</v>
      </c>
      <c r="O33" s="70">
        <v>0</v>
      </c>
      <c r="P33" s="70">
        <v>0</v>
      </c>
      <c r="Q33" s="70">
        <v>12314</v>
      </c>
      <c r="R33" s="70">
        <v>0</v>
      </c>
      <c r="S33" s="70">
        <v>0</v>
      </c>
      <c r="T33" s="70">
        <v>0</v>
      </c>
      <c r="U33" s="70">
        <v>901777</v>
      </c>
      <c r="V33" s="70">
        <v>0</v>
      </c>
      <c r="W33" s="70">
        <v>4043</v>
      </c>
      <c r="X33" s="70">
        <v>4873</v>
      </c>
      <c r="Y33" s="70">
        <v>6531</v>
      </c>
      <c r="Z33" s="70">
        <v>0</v>
      </c>
      <c r="AA33" s="70">
        <v>12335</v>
      </c>
      <c r="AB33" s="70">
        <v>28109</v>
      </c>
      <c r="AC33" s="70">
        <v>6287</v>
      </c>
      <c r="AD33" s="70">
        <v>0</v>
      </c>
      <c r="AE33" s="70">
        <v>0</v>
      </c>
      <c r="AF33" s="70">
        <v>0</v>
      </c>
      <c r="AG33" s="70">
        <v>0</v>
      </c>
      <c r="AH33" s="70">
        <v>0</v>
      </c>
      <c r="AI33" s="70">
        <v>0</v>
      </c>
    </row>
    <row r="34" spans="1:35" ht="15" customHeight="1">
      <c r="A34" s="71"/>
      <c r="B34" s="72"/>
      <c r="C34" s="73" t="s">
        <v>33</v>
      </c>
      <c r="D34" s="72"/>
      <c r="E34" s="74"/>
      <c r="F34" s="64">
        <v>461604</v>
      </c>
      <c r="G34" s="64">
        <v>0</v>
      </c>
      <c r="H34" s="64">
        <v>0</v>
      </c>
      <c r="I34" s="64">
        <v>0</v>
      </c>
      <c r="J34" s="64">
        <v>0</v>
      </c>
      <c r="K34" s="64">
        <v>0</v>
      </c>
      <c r="L34" s="64">
        <v>0</v>
      </c>
      <c r="M34" s="64">
        <v>0</v>
      </c>
      <c r="N34" s="64">
        <v>0</v>
      </c>
      <c r="O34" s="64">
        <v>0</v>
      </c>
      <c r="P34" s="64">
        <v>0</v>
      </c>
      <c r="Q34" s="64">
        <v>4934</v>
      </c>
      <c r="R34" s="64">
        <v>0</v>
      </c>
      <c r="S34" s="64">
        <v>0</v>
      </c>
      <c r="T34" s="64">
        <v>0</v>
      </c>
      <c r="U34" s="64">
        <v>433853</v>
      </c>
      <c r="V34" s="64">
        <v>0</v>
      </c>
      <c r="W34" s="64">
        <v>1028</v>
      </c>
      <c r="X34" s="64">
        <v>4873</v>
      </c>
      <c r="Y34" s="64">
        <v>1853</v>
      </c>
      <c r="Z34" s="64">
        <v>0</v>
      </c>
      <c r="AA34" s="64">
        <v>3395</v>
      </c>
      <c r="AB34" s="64">
        <v>8212</v>
      </c>
      <c r="AC34" s="64">
        <v>3455</v>
      </c>
      <c r="AD34" s="64">
        <v>0</v>
      </c>
      <c r="AE34" s="64">
        <v>0</v>
      </c>
      <c r="AF34" s="64">
        <v>0</v>
      </c>
      <c r="AG34" s="64">
        <v>0</v>
      </c>
      <c r="AH34" s="64">
        <v>0</v>
      </c>
      <c r="AI34" s="64">
        <v>0</v>
      </c>
    </row>
    <row r="35" spans="1:35" ht="15" customHeight="1">
      <c r="A35" s="71"/>
      <c r="B35" s="72"/>
      <c r="C35" s="72"/>
      <c r="D35" s="73" t="s">
        <v>34</v>
      </c>
      <c r="E35" s="74"/>
      <c r="F35" s="64">
        <v>166465</v>
      </c>
      <c r="G35" s="64">
        <v>0</v>
      </c>
      <c r="H35" s="64">
        <v>0</v>
      </c>
      <c r="I35" s="64">
        <v>0</v>
      </c>
      <c r="J35" s="64">
        <v>0</v>
      </c>
      <c r="K35" s="64">
        <v>0</v>
      </c>
      <c r="L35" s="64">
        <v>0</v>
      </c>
      <c r="M35" s="64">
        <v>0</v>
      </c>
      <c r="N35" s="64">
        <v>0</v>
      </c>
      <c r="O35" s="64">
        <v>0</v>
      </c>
      <c r="P35" s="64">
        <v>0</v>
      </c>
      <c r="Q35" s="64">
        <v>2062</v>
      </c>
      <c r="R35" s="64">
        <v>0</v>
      </c>
      <c r="S35" s="64">
        <v>0</v>
      </c>
      <c r="T35" s="64">
        <v>0</v>
      </c>
      <c r="U35" s="64">
        <v>161369</v>
      </c>
      <c r="V35" s="64">
        <v>0</v>
      </c>
      <c r="W35" s="64">
        <v>0</v>
      </c>
      <c r="X35" s="64">
        <v>0</v>
      </c>
      <c r="Y35" s="64">
        <v>0</v>
      </c>
      <c r="Z35" s="64">
        <v>0</v>
      </c>
      <c r="AA35" s="64">
        <v>1164</v>
      </c>
      <c r="AB35" s="64">
        <v>1837</v>
      </c>
      <c r="AC35" s="64">
        <v>33</v>
      </c>
      <c r="AD35" s="64">
        <v>0</v>
      </c>
      <c r="AE35" s="64">
        <v>0</v>
      </c>
      <c r="AF35" s="64">
        <v>0</v>
      </c>
      <c r="AG35" s="64">
        <v>0</v>
      </c>
      <c r="AH35" s="64">
        <v>0</v>
      </c>
      <c r="AI35" s="64">
        <v>0</v>
      </c>
    </row>
    <row r="36" spans="1:35" ht="15" customHeight="1">
      <c r="A36" s="71"/>
      <c r="B36" s="72"/>
      <c r="C36" s="72"/>
      <c r="D36" s="73" t="s">
        <v>35</v>
      </c>
      <c r="E36" s="74"/>
      <c r="F36" s="64">
        <v>230525</v>
      </c>
      <c r="G36" s="64">
        <v>0</v>
      </c>
      <c r="H36" s="64">
        <v>0</v>
      </c>
      <c r="I36" s="64">
        <v>0</v>
      </c>
      <c r="J36" s="64">
        <v>0</v>
      </c>
      <c r="K36" s="64">
        <v>0</v>
      </c>
      <c r="L36" s="64">
        <v>0</v>
      </c>
      <c r="M36" s="64">
        <v>0</v>
      </c>
      <c r="N36" s="64">
        <v>0</v>
      </c>
      <c r="O36" s="64">
        <v>0</v>
      </c>
      <c r="P36" s="64">
        <v>0</v>
      </c>
      <c r="Q36" s="64">
        <v>2599</v>
      </c>
      <c r="R36" s="64">
        <v>0</v>
      </c>
      <c r="S36" s="64">
        <v>0</v>
      </c>
      <c r="T36" s="64">
        <v>0</v>
      </c>
      <c r="U36" s="64">
        <v>210775</v>
      </c>
      <c r="V36" s="64">
        <v>0</v>
      </c>
      <c r="W36" s="64">
        <v>1028</v>
      </c>
      <c r="X36" s="64">
        <v>4873</v>
      </c>
      <c r="Y36" s="64">
        <v>1853</v>
      </c>
      <c r="Z36" s="64">
        <v>0</v>
      </c>
      <c r="AA36" s="64">
        <v>1686</v>
      </c>
      <c r="AB36" s="64">
        <v>4826</v>
      </c>
      <c r="AC36" s="64">
        <v>2885</v>
      </c>
      <c r="AD36" s="64">
        <v>0</v>
      </c>
      <c r="AE36" s="64">
        <v>0</v>
      </c>
      <c r="AF36" s="64">
        <v>0</v>
      </c>
      <c r="AG36" s="64">
        <v>0</v>
      </c>
      <c r="AH36" s="64">
        <v>0</v>
      </c>
      <c r="AI36" s="64">
        <v>0</v>
      </c>
    </row>
    <row r="37" spans="1:35" ht="15" customHeight="1">
      <c r="A37" s="71"/>
      <c r="B37" s="72"/>
      <c r="C37" s="72"/>
      <c r="D37" s="73" t="s">
        <v>23</v>
      </c>
      <c r="E37" s="74"/>
      <c r="F37" s="64">
        <v>64614</v>
      </c>
      <c r="G37" s="64">
        <v>0</v>
      </c>
      <c r="H37" s="64">
        <v>0</v>
      </c>
      <c r="I37" s="64">
        <v>0</v>
      </c>
      <c r="J37" s="64">
        <v>0</v>
      </c>
      <c r="K37" s="64">
        <v>0</v>
      </c>
      <c r="L37" s="64">
        <v>0</v>
      </c>
      <c r="M37" s="64">
        <v>0</v>
      </c>
      <c r="N37" s="64">
        <v>0</v>
      </c>
      <c r="O37" s="64">
        <v>0</v>
      </c>
      <c r="P37" s="64">
        <v>0</v>
      </c>
      <c r="Q37" s="64">
        <v>273</v>
      </c>
      <c r="R37" s="64">
        <v>0</v>
      </c>
      <c r="S37" s="64">
        <v>0</v>
      </c>
      <c r="T37" s="64">
        <v>0</v>
      </c>
      <c r="U37" s="64">
        <v>61709</v>
      </c>
      <c r="V37" s="64">
        <v>0</v>
      </c>
      <c r="W37" s="64">
        <v>0</v>
      </c>
      <c r="X37" s="64">
        <v>0</v>
      </c>
      <c r="Y37" s="64">
        <v>0</v>
      </c>
      <c r="Z37" s="64">
        <v>0</v>
      </c>
      <c r="AA37" s="64">
        <v>546</v>
      </c>
      <c r="AB37" s="64">
        <v>1549</v>
      </c>
      <c r="AC37" s="64">
        <v>537</v>
      </c>
      <c r="AD37" s="64">
        <v>0</v>
      </c>
      <c r="AE37" s="64">
        <v>0</v>
      </c>
      <c r="AF37" s="64">
        <v>0</v>
      </c>
      <c r="AG37" s="64">
        <v>0</v>
      </c>
      <c r="AH37" s="64">
        <v>0</v>
      </c>
      <c r="AI37" s="64">
        <v>0</v>
      </c>
    </row>
    <row r="38" spans="1:35" ht="15" customHeight="1">
      <c r="A38" s="71"/>
      <c r="B38" s="72"/>
      <c r="C38" s="73" t="s">
        <v>36</v>
      </c>
      <c r="D38" s="72"/>
      <c r="E38" s="74"/>
      <c r="F38" s="64">
        <v>269540</v>
      </c>
      <c r="G38" s="64">
        <v>0</v>
      </c>
      <c r="H38" s="64">
        <v>0</v>
      </c>
      <c r="I38" s="64">
        <v>0</v>
      </c>
      <c r="J38" s="64">
        <v>0</v>
      </c>
      <c r="K38" s="64">
        <v>0</v>
      </c>
      <c r="L38" s="64">
        <v>0</v>
      </c>
      <c r="M38" s="64">
        <v>0</v>
      </c>
      <c r="N38" s="64">
        <v>0</v>
      </c>
      <c r="O38" s="64">
        <v>0</v>
      </c>
      <c r="P38" s="64">
        <v>0</v>
      </c>
      <c r="Q38" s="64">
        <v>2875</v>
      </c>
      <c r="R38" s="64">
        <v>0</v>
      </c>
      <c r="S38" s="64">
        <v>0</v>
      </c>
      <c r="T38" s="64">
        <v>0</v>
      </c>
      <c r="U38" s="64">
        <v>238410</v>
      </c>
      <c r="V38" s="64">
        <v>0</v>
      </c>
      <c r="W38" s="64">
        <v>3015</v>
      </c>
      <c r="X38" s="64">
        <v>0</v>
      </c>
      <c r="Y38" s="64">
        <v>4678</v>
      </c>
      <c r="Z38" s="64">
        <v>0</v>
      </c>
      <c r="AA38" s="64">
        <v>4956</v>
      </c>
      <c r="AB38" s="64">
        <v>12803</v>
      </c>
      <c r="AC38" s="64">
        <v>2804</v>
      </c>
      <c r="AD38" s="64">
        <v>0</v>
      </c>
      <c r="AE38" s="64">
        <v>0</v>
      </c>
      <c r="AF38" s="64">
        <v>0</v>
      </c>
      <c r="AG38" s="64">
        <v>0</v>
      </c>
      <c r="AH38" s="64">
        <v>0</v>
      </c>
      <c r="AI38" s="64">
        <v>0</v>
      </c>
    </row>
    <row r="39" spans="1:35" ht="15" customHeight="1">
      <c r="A39" s="71"/>
      <c r="B39" s="72"/>
      <c r="C39" s="72"/>
      <c r="D39" s="73" t="s">
        <v>37</v>
      </c>
      <c r="E39" s="74"/>
      <c r="F39" s="64">
        <v>247211</v>
      </c>
      <c r="G39" s="64">
        <v>0</v>
      </c>
      <c r="H39" s="64">
        <v>0</v>
      </c>
      <c r="I39" s="64">
        <v>0</v>
      </c>
      <c r="J39" s="64">
        <v>0</v>
      </c>
      <c r="K39" s="64">
        <v>0</v>
      </c>
      <c r="L39" s="64">
        <v>0</v>
      </c>
      <c r="M39" s="64">
        <v>0</v>
      </c>
      <c r="N39" s="64">
        <v>0</v>
      </c>
      <c r="O39" s="64">
        <v>0</v>
      </c>
      <c r="P39" s="64">
        <v>0</v>
      </c>
      <c r="Q39" s="64">
        <v>2834</v>
      </c>
      <c r="R39" s="64">
        <v>0</v>
      </c>
      <c r="S39" s="64">
        <v>0</v>
      </c>
      <c r="T39" s="64">
        <v>0</v>
      </c>
      <c r="U39" s="64">
        <v>218320</v>
      </c>
      <c r="V39" s="64">
        <v>0</v>
      </c>
      <c r="W39" s="64">
        <v>3015</v>
      </c>
      <c r="X39" s="64">
        <v>0</v>
      </c>
      <c r="Y39" s="64">
        <v>4678</v>
      </c>
      <c r="Z39" s="64">
        <v>0</v>
      </c>
      <c r="AA39" s="64">
        <v>4629</v>
      </c>
      <c r="AB39" s="64">
        <v>10955</v>
      </c>
      <c r="AC39" s="64">
        <v>2780</v>
      </c>
      <c r="AD39" s="64">
        <v>0</v>
      </c>
      <c r="AE39" s="64">
        <v>0</v>
      </c>
      <c r="AF39" s="64">
        <v>0</v>
      </c>
      <c r="AG39" s="64">
        <v>0</v>
      </c>
      <c r="AH39" s="64">
        <v>0</v>
      </c>
      <c r="AI39" s="64">
        <v>0</v>
      </c>
    </row>
    <row r="40" spans="1:35" ht="15" customHeight="1">
      <c r="A40" s="71"/>
      <c r="B40" s="72"/>
      <c r="C40" s="72"/>
      <c r="D40" s="73" t="s">
        <v>23</v>
      </c>
      <c r="E40" s="74"/>
      <c r="F40" s="64">
        <v>22330</v>
      </c>
      <c r="G40" s="64">
        <v>0</v>
      </c>
      <c r="H40" s="64">
        <v>0</v>
      </c>
      <c r="I40" s="64">
        <v>0</v>
      </c>
      <c r="J40" s="64">
        <v>0</v>
      </c>
      <c r="K40" s="64">
        <v>0</v>
      </c>
      <c r="L40" s="64">
        <v>0</v>
      </c>
      <c r="M40" s="64">
        <v>0</v>
      </c>
      <c r="N40" s="64">
        <v>0</v>
      </c>
      <c r="O40" s="64">
        <v>0</v>
      </c>
      <c r="P40" s="64">
        <v>0</v>
      </c>
      <c r="Q40" s="64">
        <v>40</v>
      </c>
      <c r="R40" s="64">
        <v>0</v>
      </c>
      <c r="S40" s="64">
        <v>0</v>
      </c>
      <c r="T40" s="64">
        <v>0</v>
      </c>
      <c r="U40" s="64">
        <v>20090</v>
      </c>
      <c r="V40" s="64">
        <v>0</v>
      </c>
      <c r="W40" s="64">
        <v>0</v>
      </c>
      <c r="X40" s="64">
        <v>0</v>
      </c>
      <c r="Y40" s="64">
        <v>0</v>
      </c>
      <c r="Z40" s="64">
        <v>0</v>
      </c>
      <c r="AA40" s="64">
        <v>328</v>
      </c>
      <c r="AB40" s="64">
        <v>1848</v>
      </c>
      <c r="AC40" s="64">
        <v>24</v>
      </c>
      <c r="AD40" s="64">
        <v>0</v>
      </c>
      <c r="AE40" s="64">
        <v>0</v>
      </c>
      <c r="AF40" s="64">
        <v>0</v>
      </c>
      <c r="AG40" s="64">
        <v>0</v>
      </c>
      <c r="AH40" s="64">
        <v>0</v>
      </c>
      <c r="AI40" s="64">
        <v>0</v>
      </c>
    </row>
    <row r="41" spans="1:35" ht="15" customHeight="1">
      <c r="A41" s="71"/>
      <c r="B41" s="72"/>
      <c r="C41" s="73" t="s">
        <v>24</v>
      </c>
      <c r="D41" s="72"/>
      <c r="E41" s="74"/>
      <c r="F41" s="64">
        <v>245125</v>
      </c>
      <c r="G41" s="64">
        <v>0</v>
      </c>
      <c r="H41" s="64">
        <v>0</v>
      </c>
      <c r="I41" s="64">
        <v>0</v>
      </c>
      <c r="J41" s="64">
        <v>0</v>
      </c>
      <c r="K41" s="64">
        <v>0</v>
      </c>
      <c r="L41" s="64">
        <v>0</v>
      </c>
      <c r="M41" s="64">
        <v>0</v>
      </c>
      <c r="N41" s="64">
        <v>0</v>
      </c>
      <c r="O41" s="64">
        <v>0</v>
      </c>
      <c r="P41" s="64">
        <v>0</v>
      </c>
      <c r="Q41" s="64">
        <v>4506</v>
      </c>
      <c r="R41" s="64">
        <v>0</v>
      </c>
      <c r="S41" s="64">
        <v>0</v>
      </c>
      <c r="T41" s="64">
        <v>0</v>
      </c>
      <c r="U41" s="64">
        <v>229514</v>
      </c>
      <c r="V41" s="64">
        <v>0</v>
      </c>
      <c r="W41" s="64">
        <v>0</v>
      </c>
      <c r="X41" s="64">
        <v>0</v>
      </c>
      <c r="Y41" s="64">
        <v>0</v>
      </c>
      <c r="Z41" s="64">
        <v>0</v>
      </c>
      <c r="AA41" s="64">
        <v>3983</v>
      </c>
      <c r="AB41" s="64">
        <v>7094</v>
      </c>
      <c r="AC41" s="64">
        <v>27</v>
      </c>
      <c r="AD41" s="64">
        <v>0</v>
      </c>
      <c r="AE41" s="64">
        <v>0</v>
      </c>
      <c r="AF41" s="64">
        <v>0</v>
      </c>
      <c r="AG41" s="64">
        <v>0</v>
      </c>
      <c r="AH41" s="64">
        <v>0</v>
      </c>
      <c r="AI41" s="64">
        <v>0</v>
      </c>
    </row>
    <row r="42" spans="1:35" ht="15" customHeight="1">
      <c r="A42" s="71"/>
      <c r="B42" s="72"/>
      <c r="C42" s="72"/>
      <c r="D42" s="73" t="s">
        <v>38</v>
      </c>
      <c r="E42" s="74"/>
      <c r="F42" s="64">
        <v>242737</v>
      </c>
      <c r="G42" s="64">
        <v>0</v>
      </c>
      <c r="H42" s="64">
        <v>0</v>
      </c>
      <c r="I42" s="64">
        <v>0</v>
      </c>
      <c r="J42" s="64">
        <v>0</v>
      </c>
      <c r="K42" s="64">
        <v>0</v>
      </c>
      <c r="L42" s="64">
        <v>0</v>
      </c>
      <c r="M42" s="64">
        <v>0</v>
      </c>
      <c r="N42" s="64">
        <v>0</v>
      </c>
      <c r="O42" s="64">
        <v>0</v>
      </c>
      <c r="P42" s="64">
        <v>0</v>
      </c>
      <c r="Q42" s="64">
        <v>4506</v>
      </c>
      <c r="R42" s="64">
        <v>0</v>
      </c>
      <c r="S42" s="64">
        <v>0</v>
      </c>
      <c r="T42" s="64">
        <v>0</v>
      </c>
      <c r="U42" s="64">
        <v>227168</v>
      </c>
      <c r="V42" s="64">
        <v>0</v>
      </c>
      <c r="W42" s="64">
        <v>0</v>
      </c>
      <c r="X42" s="64">
        <v>0</v>
      </c>
      <c r="Y42" s="64">
        <v>0</v>
      </c>
      <c r="Z42" s="64">
        <v>0</v>
      </c>
      <c r="AA42" s="64">
        <v>3966</v>
      </c>
      <c r="AB42" s="64">
        <v>7069</v>
      </c>
      <c r="AC42" s="64">
        <v>27</v>
      </c>
      <c r="AD42" s="64">
        <v>0</v>
      </c>
      <c r="AE42" s="64">
        <v>0</v>
      </c>
      <c r="AF42" s="64">
        <v>0</v>
      </c>
      <c r="AG42" s="64">
        <v>0</v>
      </c>
      <c r="AH42" s="64">
        <v>0</v>
      </c>
      <c r="AI42" s="64">
        <v>0</v>
      </c>
    </row>
    <row r="43" spans="1:35" ht="15" customHeight="1">
      <c r="A43" s="71"/>
      <c r="B43" s="72"/>
      <c r="C43" s="72"/>
      <c r="D43" s="73" t="s">
        <v>39</v>
      </c>
      <c r="E43" s="74"/>
      <c r="F43" s="64">
        <v>2388</v>
      </c>
      <c r="G43" s="64">
        <v>0</v>
      </c>
      <c r="H43" s="64">
        <v>0</v>
      </c>
      <c r="I43" s="64">
        <v>0</v>
      </c>
      <c r="J43" s="64">
        <v>0</v>
      </c>
      <c r="K43" s="64">
        <v>0</v>
      </c>
      <c r="L43" s="64">
        <v>0</v>
      </c>
      <c r="M43" s="64">
        <v>0</v>
      </c>
      <c r="N43" s="64">
        <v>0</v>
      </c>
      <c r="O43" s="64">
        <v>0</v>
      </c>
      <c r="P43" s="64">
        <v>0</v>
      </c>
      <c r="Q43" s="64">
        <v>0</v>
      </c>
      <c r="R43" s="64">
        <v>0</v>
      </c>
      <c r="S43" s="64">
        <v>0</v>
      </c>
      <c r="T43" s="64">
        <v>0</v>
      </c>
      <c r="U43" s="64">
        <v>2345</v>
      </c>
      <c r="V43" s="64">
        <v>0</v>
      </c>
      <c r="W43" s="64">
        <v>0</v>
      </c>
      <c r="X43" s="64">
        <v>0</v>
      </c>
      <c r="Y43" s="64">
        <v>0</v>
      </c>
      <c r="Z43" s="64">
        <v>0</v>
      </c>
      <c r="AA43" s="64">
        <v>17</v>
      </c>
      <c r="AB43" s="64">
        <v>26</v>
      </c>
      <c r="AC43" s="64">
        <v>0</v>
      </c>
      <c r="AD43" s="64">
        <v>0</v>
      </c>
      <c r="AE43" s="64">
        <v>0</v>
      </c>
      <c r="AF43" s="64">
        <v>0</v>
      </c>
      <c r="AG43" s="64">
        <v>0</v>
      </c>
      <c r="AH43" s="64">
        <v>0</v>
      </c>
      <c r="AI43" s="64">
        <v>0</v>
      </c>
    </row>
    <row r="44" spans="1:35" ht="15" customHeight="1">
      <c r="A44" s="66" t="s">
        <v>40</v>
      </c>
      <c r="B44" s="67" t="s">
        <v>203</v>
      </c>
      <c r="C44" s="68"/>
      <c r="D44" s="68"/>
      <c r="E44" s="69"/>
      <c r="F44" s="70">
        <v>26546608</v>
      </c>
      <c r="G44" s="70">
        <v>3906149</v>
      </c>
      <c r="H44" s="70">
        <v>2999898</v>
      </c>
      <c r="I44" s="70">
        <v>7288392</v>
      </c>
      <c r="J44" s="70">
        <v>2057584</v>
      </c>
      <c r="K44" s="70">
        <v>10587914</v>
      </c>
      <c r="L44" s="70">
        <v>0</v>
      </c>
      <c r="M44" s="70">
        <v>0</v>
      </c>
      <c r="N44" s="70">
        <v>0</v>
      </c>
      <c r="O44" s="70">
        <v>0</v>
      </c>
      <c r="P44" s="70">
        <v>0</v>
      </c>
      <c r="Q44" s="70">
        <v>19018</v>
      </c>
      <c r="R44" s="70">
        <v>0</v>
      </c>
      <c r="S44" s="70">
        <v>98565</v>
      </c>
      <c r="T44" s="70">
        <v>0</v>
      </c>
      <c r="U44" s="70">
        <v>0</v>
      </c>
      <c r="V44" s="70">
        <v>0</v>
      </c>
      <c r="W44" s="70">
        <v>234227</v>
      </c>
      <c r="X44" s="70">
        <v>0</v>
      </c>
      <c r="Y44" s="70">
        <v>667105</v>
      </c>
      <c r="Z44" s="70">
        <v>1760</v>
      </c>
      <c r="AA44" s="70">
        <v>0</v>
      </c>
      <c r="AB44" s="70">
        <v>0</v>
      </c>
      <c r="AC44" s="70">
        <v>0</v>
      </c>
      <c r="AD44" s="70">
        <v>0</v>
      </c>
      <c r="AE44" s="70">
        <v>0</v>
      </c>
      <c r="AF44" s="70">
        <v>625151</v>
      </c>
      <c r="AG44" s="70">
        <v>0</v>
      </c>
      <c r="AH44" s="70">
        <v>117208</v>
      </c>
      <c r="AI44" s="70">
        <v>1222</v>
      </c>
    </row>
    <row r="45" spans="1:35" ht="15" customHeight="1">
      <c r="A45" s="71"/>
      <c r="B45" s="72"/>
      <c r="C45" s="73" t="s">
        <v>18</v>
      </c>
      <c r="D45" s="72"/>
      <c r="E45" s="74"/>
      <c r="F45" s="64">
        <v>904681</v>
      </c>
      <c r="G45" s="64">
        <v>323878</v>
      </c>
      <c r="H45" s="64">
        <v>259840</v>
      </c>
      <c r="I45" s="64">
        <v>134435</v>
      </c>
      <c r="J45" s="64">
        <v>0</v>
      </c>
      <c r="K45" s="64">
        <v>0</v>
      </c>
      <c r="L45" s="64">
        <v>0</v>
      </c>
      <c r="M45" s="64">
        <v>0</v>
      </c>
      <c r="N45" s="64">
        <v>0</v>
      </c>
      <c r="O45" s="64">
        <v>0</v>
      </c>
      <c r="P45" s="64">
        <v>0</v>
      </c>
      <c r="Q45" s="64">
        <v>2554</v>
      </c>
      <c r="R45" s="64">
        <v>0</v>
      </c>
      <c r="S45" s="64">
        <v>10038</v>
      </c>
      <c r="T45" s="64">
        <v>0</v>
      </c>
      <c r="U45" s="64">
        <v>0</v>
      </c>
      <c r="V45" s="64">
        <v>0</v>
      </c>
      <c r="W45" s="64">
        <v>18392</v>
      </c>
      <c r="X45" s="64">
        <v>0</v>
      </c>
      <c r="Y45" s="64">
        <v>46363</v>
      </c>
      <c r="Z45" s="64">
        <v>1700</v>
      </c>
      <c r="AA45" s="64">
        <v>0</v>
      </c>
      <c r="AB45" s="64">
        <v>0</v>
      </c>
      <c r="AC45" s="64">
        <v>0</v>
      </c>
      <c r="AD45" s="64">
        <v>0</v>
      </c>
      <c r="AE45" s="64">
        <v>0</v>
      </c>
      <c r="AF45" s="64">
        <v>107482</v>
      </c>
      <c r="AG45" s="64">
        <v>0</v>
      </c>
      <c r="AH45" s="64">
        <v>0</v>
      </c>
      <c r="AI45" s="64">
        <v>0</v>
      </c>
    </row>
    <row r="46" spans="1:35" ht="15" customHeight="1">
      <c r="A46" s="71"/>
      <c r="B46" s="72"/>
      <c r="C46" s="72"/>
      <c r="D46" s="73" t="s">
        <v>41</v>
      </c>
      <c r="E46" s="74"/>
      <c r="F46" s="64">
        <v>243371</v>
      </c>
      <c r="G46" s="64">
        <v>133188</v>
      </c>
      <c r="H46" s="64">
        <v>92698</v>
      </c>
      <c r="I46" s="64">
        <v>0</v>
      </c>
      <c r="J46" s="64">
        <v>0</v>
      </c>
      <c r="K46" s="64">
        <v>0</v>
      </c>
      <c r="L46" s="64">
        <v>0</v>
      </c>
      <c r="M46" s="64">
        <v>0</v>
      </c>
      <c r="N46" s="64">
        <v>0</v>
      </c>
      <c r="O46" s="64">
        <v>0</v>
      </c>
      <c r="P46" s="64">
        <v>0</v>
      </c>
      <c r="Q46" s="64">
        <v>1642</v>
      </c>
      <c r="R46" s="64">
        <v>0</v>
      </c>
      <c r="S46" s="64">
        <v>2034</v>
      </c>
      <c r="T46" s="64">
        <v>0</v>
      </c>
      <c r="U46" s="64">
        <v>0</v>
      </c>
      <c r="V46" s="64">
        <v>0</v>
      </c>
      <c r="W46" s="64">
        <v>2260</v>
      </c>
      <c r="X46" s="64">
        <v>0</v>
      </c>
      <c r="Y46" s="64">
        <v>9849</v>
      </c>
      <c r="Z46" s="64">
        <v>1700</v>
      </c>
      <c r="AA46" s="64">
        <v>0</v>
      </c>
      <c r="AB46" s="64">
        <v>0</v>
      </c>
      <c r="AC46" s="64">
        <v>0</v>
      </c>
      <c r="AD46" s="64">
        <v>0</v>
      </c>
      <c r="AE46" s="64">
        <v>0</v>
      </c>
      <c r="AF46" s="64">
        <v>0</v>
      </c>
      <c r="AG46" s="64">
        <v>0</v>
      </c>
      <c r="AH46" s="64">
        <v>0</v>
      </c>
      <c r="AI46" s="64">
        <v>0</v>
      </c>
    </row>
    <row r="47" spans="1:35" ht="15" customHeight="1">
      <c r="A47" s="71"/>
      <c r="B47" s="72"/>
      <c r="C47" s="72"/>
      <c r="D47" s="73" t="s">
        <v>42</v>
      </c>
      <c r="E47" s="74"/>
      <c r="F47" s="64">
        <v>444084</v>
      </c>
      <c r="G47" s="64">
        <v>170927</v>
      </c>
      <c r="H47" s="64">
        <v>152698</v>
      </c>
      <c r="I47" s="64">
        <v>74618</v>
      </c>
      <c r="J47" s="64">
        <v>0</v>
      </c>
      <c r="K47" s="64">
        <v>0</v>
      </c>
      <c r="L47" s="64">
        <v>0</v>
      </c>
      <c r="M47" s="64">
        <v>0</v>
      </c>
      <c r="N47" s="64">
        <v>0</v>
      </c>
      <c r="O47" s="64">
        <v>0</v>
      </c>
      <c r="P47" s="64">
        <v>0</v>
      </c>
      <c r="Q47" s="64">
        <v>344</v>
      </c>
      <c r="R47" s="64">
        <v>0</v>
      </c>
      <c r="S47" s="64">
        <v>7100</v>
      </c>
      <c r="T47" s="64">
        <v>0</v>
      </c>
      <c r="U47" s="64">
        <v>0</v>
      </c>
      <c r="V47" s="64">
        <v>0</v>
      </c>
      <c r="W47" s="64">
        <v>11792</v>
      </c>
      <c r="X47" s="64">
        <v>0</v>
      </c>
      <c r="Y47" s="64">
        <v>26605</v>
      </c>
      <c r="Z47" s="64">
        <v>0</v>
      </c>
      <c r="AA47" s="64">
        <v>0</v>
      </c>
      <c r="AB47" s="64">
        <v>0</v>
      </c>
      <c r="AC47" s="64">
        <v>0</v>
      </c>
      <c r="AD47" s="64">
        <v>0</v>
      </c>
      <c r="AE47" s="64">
        <v>0</v>
      </c>
      <c r="AF47" s="64">
        <v>0</v>
      </c>
      <c r="AG47" s="64">
        <v>0</v>
      </c>
      <c r="AH47" s="64">
        <v>0</v>
      </c>
      <c r="AI47" s="64">
        <v>0</v>
      </c>
    </row>
    <row r="48" spans="1:35" ht="15" customHeight="1">
      <c r="A48" s="71"/>
      <c r="B48" s="72"/>
      <c r="C48" s="72"/>
      <c r="D48" s="73" t="s">
        <v>23</v>
      </c>
      <c r="E48" s="74"/>
      <c r="F48" s="64">
        <v>217227</v>
      </c>
      <c r="G48" s="64">
        <v>19763</v>
      </c>
      <c r="H48" s="64">
        <v>14444</v>
      </c>
      <c r="I48" s="64">
        <v>59817</v>
      </c>
      <c r="J48" s="64">
        <v>0</v>
      </c>
      <c r="K48" s="64">
        <v>0</v>
      </c>
      <c r="L48" s="64">
        <v>0</v>
      </c>
      <c r="M48" s="64">
        <v>0</v>
      </c>
      <c r="N48" s="64">
        <v>0</v>
      </c>
      <c r="O48" s="64">
        <v>0</v>
      </c>
      <c r="P48" s="64">
        <v>0</v>
      </c>
      <c r="Q48" s="64">
        <v>568</v>
      </c>
      <c r="R48" s="64">
        <v>0</v>
      </c>
      <c r="S48" s="64">
        <v>904</v>
      </c>
      <c r="T48" s="64">
        <v>0</v>
      </c>
      <c r="U48" s="64">
        <v>0</v>
      </c>
      <c r="V48" s="64">
        <v>0</v>
      </c>
      <c r="W48" s="64">
        <v>4341</v>
      </c>
      <c r="X48" s="64">
        <v>0</v>
      </c>
      <c r="Y48" s="64">
        <v>9909</v>
      </c>
      <c r="Z48" s="64">
        <v>0</v>
      </c>
      <c r="AA48" s="64">
        <v>0</v>
      </c>
      <c r="AB48" s="64">
        <v>0</v>
      </c>
      <c r="AC48" s="64">
        <v>0</v>
      </c>
      <c r="AD48" s="64">
        <v>0</v>
      </c>
      <c r="AE48" s="64">
        <v>0</v>
      </c>
      <c r="AF48" s="64">
        <v>107482</v>
      </c>
      <c r="AG48" s="64">
        <v>0</v>
      </c>
      <c r="AH48" s="64">
        <v>0</v>
      </c>
      <c r="AI48" s="64">
        <v>0</v>
      </c>
    </row>
    <row r="49" spans="1:35" ht="15" customHeight="1">
      <c r="A49" s="71"/>
      <c r="B49" s="72"/>
      <c r="C49" s="73" t="s">
        <v>43</v>
      </c>
      <c r="D49" s="72"/>
      <c r="E49" s="74"/>
      <c r="F49" s="64">
        <v>25641927</v>
      </c>
      <c r="G49" s="64">
        <v>3582271</v>
      </c>
      <c r="H49" s="64">
        <v>2740057</v>
      </c>
      <c r="I49" s="64">
        <v>7153957</v>
      </c>
      <c r="J49" s="64">
        <v>2057584</v>
      </c>
      <c r="K49" s="64">
        <v>10587914</v>
      </c>
      <c r="L49" s="64">
        <v>0</v>
      </c>
      <c r="M49" s="64">
        <v>0</v>
      </c>
      <c r="N49" s="64">
        <v>0</v>
      </c>
      <c r="O49" s="64">
        <v>0</v>
      </c>
      <c r="P49" s="64">
        <v>0</v>
      </c>
      <c r="Q49" s="64">
        <v>16463</v>
      </c>
      <c r="R49" s="64">
        <v>0</v>
      </c>
      <c r="S49" s="64">
        <v>88528</v>
      </c>
      <c r="T49" s="64">
        <v>0</v>
      </c>
      <c r="U49" s="64">
        <v>0</v>
      </c>
      <c r="V49" s="64">
        <v>0</v>
      </c>
      <c r="W49" s="64">
        <v>215835</v>
      </c>
      <c r="X49" s="64">
        <v>0</v>
      </c>
      <c r="Y49" s="64">
        <v>620743</v>
      </c>
      <c r="Z49" s="64">
        <v>60</v>
      </c>
      <c r="AA49" s="64">
        <v>0</v>
      </c>
      <c r="AB49" s="64">
        <v>0</v>
      </c>
      <c r="AC49" s="64">
        <v>0</v>
      </c>
      <c r="AD49" s="64">
        <v>0</v>
      </c>
      <c r="AE49" s="64">
        <v>0</v>
      </c>
      <c r="AF49" s="64">
        <v>517670</v>
      </c>
      <c r="AG49" s="64">
        <v>0</v>
      </c>
      <c r="AH49" s="64">
        <v>117208</v>
      </c>
      <c r="AI49" s="64">
        <v>1222</v>
      </c>
    </row>
    <row r="50" spans="1:35" ht="15" customHeight="1">
      <c r="A50" s="75" t="s">
        <v>44</v>
      </c>
      <c r="B50" s="67" t="s">
        <v>204</v>
      </c>
      <c r="C50" s="68"/>
      <c r="D50" s="68"/>
      <c r="E50" s="69"/>
      <c r="F50" s="70">
        <v>2649429</v>
      </c>
      <c r="G50" s="70">
        <v>0</v>
      </c>
      <c r="H50" s="70">
        <v>0</v>
      </c>
      <c r="I50" s="70">
        <v>0</v>
      </c>
      <c r="J50" s="70">
        <v>0</v>
      </c>
      <c r="K50" s="70">
        <v>0</v>
      </c>
      <c r="L50" s="70">
        <v>0</v>
      </c>
      <c r="M50" s="70">
        <v>0</v>
      </c>
      <c r="N50" s="70">
        <v>0</v>
      </c>
      <c r="O50" s="70">
        <v>0</v>
      </c>
      <c r="P50" s="70">
        <v>0</v>
      </c>
      <c r="Q50" s="70">
        <v>4</v>
      </c>
      <c r="R50" s="70">
        <v>0</v>
      </c>
      <c r="S50" s="70">
        <v>0</v>
      </c>
      <c r="T50" s="70">
        <v>84043</v>
      </c>
      <c r="U50" s="70">
        <v>0</v>
      </c>
      <c r="V50" s="70">
        <v>651367</v>
      </c>
      <c r="W50" s="70">
        <v>6593</v>
      </c>
      <c r="X50" s="70">
        <v>0</v>
      </c>
      <c r="Y50" s="70">
        <v>48732</v>
      </c>
      <c r="Z50" s="70">
        <v>0</v>
      </c>
      <c r="AA50" s="70">
        <v>0</v>
      </c>
      <c r="AB50" s="70">
        <v>0</v>
      </c>
      <c r="AC50" s="70">
        <v>0</v>
      </c>
      <c r="AD50" s="70">
        <v>0</v>
      </c>
      <c r="AE50" s="70">
        <v>0</v>
      </c>
      <c r="AF50" s="70">
        <v>747</v>
      </c>
      <c r="AG50" s="70">
        <v>0</v>
      </c>
      <c r="AH50" s="70">
        <v>1857943</v>
      </c>
      <c r="AI50" s="70">
        <v>0</v>
      </c>
    </row>
    <row r="51" spans="1:35" ht="15" customHeight="1">
      <c r="A51" s="71"/>
      <c r="B51" s="72"/>
      <c r="C51" s="73" t="s">
        <v>18</v>
      </c>
      <c r="D51" s="72"/>
      <c r="E51" s="74"/>
      <c r="F51" s="64">
        <v>1263761</v>
      </c>
      <c r="G51" s="64">
        <v>0</v>
      </c>
      <c r="H51" s="64">
        <v>0</v>
      </c>
      <c r="I51" s="64">
        <v>0</v>
      </c>
      <c r="J51" s="64">
        <v>0</v>
      </c>
      <c r="K51" s="64">
        <v>0</v>
      </c>
      <c r="L51" s="64">
        <v>0</v>
      </c>
      <c r="M51" s="64">
        <v>0</v>
      </c>
      <c r="N51" s="64">
        <v>0</v>
      </c>
      <c r="O51" s="64">
        <v>0</v>
      </c>
      <c r="P51" s="64">
        <v>0</v>
      </c>
      <c r="Q51" s="64">
        <v>4</v>
      </c>
      <c r="R51" s="64">
        <v>0</v>
      </c>
      <c r="S51" s="64">
        <v>0</v>
      </c>
      <c r="T51" s="64">
        <v>84043</v>
      </c>
      <c r="U51" s="64">
        <v>0</v>
      </c>
      <c r="V51" s="64">
        <v>590923</v>
      </c>
      <c r="W51" s="64">
        <v>6593</v>
      </c>
      <c r="X51" s="64">
        <v>0</v>
      </c>
      <c r="Y51" s="64">
        <v>48732</v>
      </c>
      <c r="Z51" s="64">
        <v>0</v>
      </c>
      <c r="AA51" s="64">
        <v>0</v>
      </c>
      <c r="AB51" s="64">
        <v>0</v>
      </c>
      <c r="AC51" s="64">
        <v>0</v>
      </c>
      <c r="AD51" s="64">
        <v>0</v>
      </c>
      <c r="AE51" s="64">
        <v>0</v>
      </c>
      <c r="AF51" s="64">
        <v>747</v>
      </c>
      <c r="AG51" s="64">
        <v>0</v>
      </c>
      <c r="AH51" s="64">
        <v>532718</v>
      </c>
      <c r="AI51" s="64">
        <v>0</v>
      </c>
    </row>
    <row r="52" spans="1:35" ht="15" customHeight="1">
      <c r="A52" s="71"/>
      <c r="B52" s="72"/>
      <c r="C52" s="72"/>
      <c r="D52" s="73" t="s">
        <v>45</v>
      </c>
      <c r="E52" s="74"/>
      <c r="F52" s="64">
        <v>1049291</v>
      </c>
      <c r="G52" s="64">
        <v>0</v>
      </c>
      <c r="H52" s="64">
        <v>0</v>
      </c>
      <c r="I52" s="64">
        <v>0</v>
      </c>
      <c r="J52" s="64">
        <v>0</v>
      </c>
      <c r="K52" s="64">
        <v>0</v>
      </c>
      <c r="L52" s="64">
        <v>0</v>
      </c>
      <c r="M52" s="64">
        <v>0</v>
      </c>
      <c r="N52" s="64">
        <v>0</v>
      </c>
      <c r="O52" s="64">
        <v>0</v>
      </c>
      <c r="P52" s="64">
        <v>0</v>
      </c>
      <c r="Q52" s="64">
        <v>4</v>
      </c>
      <c r="R52" s="64">
        <v>0</v>
      </c>
      <c r="S52" s="64">
        <v>0</v>
      </c>
      <c r="T52" s="64">
        <v>84043</v>
      </c>
      <c r="U52" s="64">
        <v>0</v>
      </c>
      <c r="V52" s="64">
        <v>590923</v>
      </c>
      <c r="W52" s="64">
        <v>6593</v>
      </c>
      <c r="X52" s="64">
        <v>0</v>
      </c>
      <c r="Y52" s="64">
        <v>48732</v>
      </c>
      <c r="Z52" s="64">
        <v>0</v>
      </c>
      <c r="AA52" s="64">
        <v>0</v>
      </c>
      <c r="AB52" s="64">
        <v>0</v>
      </c>
      <c r="AC52" s="64">
        <v>0</v>
      </c>
      <c r="AD52" s="64">
        <v>0</v>
      </c>
      <c r="AE52" s="64">
        <v>0</v>
      </c>
      <c r="AF52" s="64">
        <v>747</v>
      </c>
      <c r="AG52" s="64">
        <v>0</v>
      </c>
      <c r="AH52" s="64">
        <v>532718</v>
      </c>
      <c r="AI52" s="64">
        <v>0</v>
      </c>
    </row>
    <row r="53" spans="1:35" ht="15" customHeight="1">
      <c r="A53" s="71"/>
      <c r="B53" s="72"/>
      <c r="C53" s="72"/>
      <c r="D53" s="73" t="s">
        <v>23</v>
      </c>
      <c r="E53" s="74"/>
      <c r="F53" s="64">
        <v>0</v>
      </c>
      <c r="G53" s="64">
        <v>0</v>
      </c>
      <c r="H53" s="64">
        <v>0</v>
      </c>
      <c r="I53" s="64">
        <v>0</v>
      </c>
      <c r="J53" s="64">
        <v>0</v>
      </c>
      <c r="K53" s="64">
        <v>0</v>
      </c>
      <c r="L53" s="64">
        <v>0</v>
      </c>
      <c r="M53" s="64">
        <v>0</v>
      </c>
      <c r="N53" s="64">
        <v>0</v>
      </c>
      <c r="O53" s="64">
        <v>0</v>
      </c>
      <c r="P53" s="64">
        <v>0</v>
      </c>
      <c r="Q53" s="64">
        <v>0</v>
      </c>
      <c r="R53" s="64">
        <v>0</v>
      </c>
      <c r="S53" s="64">
        <v>0</v>
      </c>
      <c r="T53" s="64">
        <v>0</v>
      </c>
      <c r="U53" s="64">
        <v>0</v>
      </c>
      <c r="V53" s="64">
        <v>0</v>
      </c>
      <c r="W53" s="64">
        <v>0</v>
      </c>
      <c r="X53" s="64">
        <v>0</v>
      </c>
      <c r="Y53" s="64">
        <v>0</v>
      </c>
      <c r="Z53" s="64">
        <v>0</v>
      </c>
      <c r="AA53" s="64">
        <v>0</v>
      </c>
      <c r="AB53" s="64">
        <v>0</v>
      </c>
      <c r="AC53" s="64">
        <v>0</v>
      </c>
      <c r="AD53" s="64">
        <v>0</v>
      </c>
      <c r="AE53" s="64">
        <v>0</v>
      </c>
      <c r="AF53" s="64">
        <v>0</v>
      </c>
      <c r="AG53" s="64">
        <v>0</v>
      </c>
      <c r="AH53" s="64">
        <v>0</v>
      </c>
      <c r="AI53" s="64">
        <v>0</v>
      </c>
    </row>
    <row r="54" spans="1:35" ht="15" customHeight="1">
      <c r="A54" s="58"/>
      <c r="B54" s="59"/>
      <c r="C54" s="77" t="s">
        <v>24</v>
      </c>
      <c r="D54" s="59"/>
      <c r="E54" s="60"/>
      <c r="F54" s="288">
        <v>1385668</v>
      </c>
      <c r="G54" s="288">
        <v>0</v>
      </c>
      <c r="H54" s="288">
        <v>0</v>
      </c>
      <c r="I54" s="288">
        <v>0</v>
      </c>
      <c r="J54" s="288">
        <v>0</v>
      </c>
      <c r="K54" s="288">
        <v>0</v>
      </c>
      <c r="L54" s="288">
        <v>0</v>
      </c>
      <c r="M54" s="288">
        <v>0</v>
      </c>
      <c r="N54" s="288">
        <v>0</v>
      </c>
      <c r="O54" s="288">
        <v>0</v>
      </c>
      <c r="P54" s="288">
        <v>0</v>
      </c>
      <c r="Q54" s="288">
        <v>0</v>
      </c>
      <c r="R54" s="288">
        <v>0</v>
      </c>
      <c r="S54" s="288">
        <v>0</v>
      </c>
      <c r="T54" s="288">
        <v>0</v>
      </c>
      <c r="U54" s="288">
        <v>0</v>
      </c>
      <c r="V54" s="288">
        <v>60443</v>
      </c>
      <c r="W54" s="288">
        <v>0</v>
      </c>
      <c r="X54" s="288">
        <v>0</v>
      </c>
      <c r="Y54" s="288">
        <v>0</v>
      </c>
      <c r="Z54" s="288">
        <v>0</v>
      </c>
      <c r="AA54" s="288">
        <v>0</v>
      </c>
      <c r="AB54" s="288">
        <v>0</v>
      </c>
      <c r="AC54" s="288">
        <v>0</v>
      </c>
      <c r="AD54" s="288">
        <v>0</v>
      </c>
      <c r="AE54" s="288">
        <v>0</v>
      </c>
      <c r="AF54" s="288">
        <v>0</v>
      </c>
      <c r="AG54" s="288">
        <v>0</v>
      </c>
      <c r="AH54" s="288">
        <v>1325225</v>
      </c>
      <c r="AI54" s="288">
        <v>0</v>
      </c>
    </row>
    <row r="55" spans="1:35" ht="15" customHeight="1">
      <c r="A55" s="75" t="s">
        <v>191</v>
      </c>
      <c r="B55" s="67" t="s">
        <v>205</v>
      </c>
      <c r="C55" s="68"/>
      <c r="D55" s="68"/>
      <c r="E55" s="69"/>
      <c r="F55" s="70">
        <v>1444236</v>
      </c>
      <c r="G55" s="70">
        <v>0</v>
      </c>
      <c r="H55" s="70">
        <v>0</v>
      </c>
      <c r="I55" s="70">
        <v>0</v>
      </c>
      <c r="J55" s="70">
        <v>0</v>
      </c>
      <c r="K55" s="70">
        <v>0</v>
      </c>
      <c r="L55" s="70">
        <v>0</v>
      </c>
      <c r="M55" s="70">
        <v>0</v>
      </c>
      <c r="N55" s="70">
        <v>0</v>
      </c>
      <c r="O55" s="70">
        <v>0</v>
      </c>
      <c r="P55" s="70">
        <v>0</v>
      </c>
      <c r="Q55" s="70">
        <v>3129</v>
      </c>
      <c r="R55" s="70">
        <v>0</v>
      </c>
      <c r="S55" s="70">
        <v>0</v>
      </c>
      <c r="T55" s="70">
        <v>1441107</v>
      </c>
      <c r="U55" s="70">
        <v>0</v>
      </c>
      <c r="V55" s="70">
        <v>0</v>
      </c>
      <c r="W55" s="70">
        <v>0</v>
      </c>
      <c r="X55" s="70">
        <v>0</v>
      </c>
      <c r="Y55" s="70">
        <v>0</v>
      </c>
      <c r="Z55" s="70">
        <v>0</v>
      </c>
      <c r="AA55" s="70">
        <v>0</v>
      </c>
      <c r="AB55" s="70">
        <v>0</v>
      </c>
      <c r="AC55" s="70">
        <v>0</v>
      </c>
      <c r="AD55" s="70">
        <v>0</v>
      </c>
      <c r="AE55" s="70">
        <v>0</v>
      </c>
      <c r="AF55" s="70">
        <v>0</v>
      </c>
      <c r="AG55" s="70">
        <v>0</v>
      </c>
      <c r="AH55" s="70">
        <v>0</v>
      </c>
      <c r="AI55" s="70">
        <v>0</v>
      </c>
    </row>
    <row r="56" spans="1:35" ht="15" customHeight="1">
      <c r="A56" s="71"/>
      <c r="B56" s="72"/>
      <c r="C56" s="73" t="s">
        <v>18</v>
      </c>
      <c r="D56" s="72"/>
      <c r="E56" s="74"/>
      <c r="F56" s="64">
        <v>1444236</v>
      </c>
      <c r="G56" s="64">
        <v>0</v>
      </c>
      <c r="H56" s="64">
        <v>0</v>
      </c>
      <c r="I56" s="64">
        <v>0</v>
      </c>
      <c r="J56" s="64">
        <v>0</v>
      </c>
      <c r="K56" s="64">
        <v>0</v>
      </c>
      <c r="L56" s="64">
        <v>0</v>
      </c>
      <c r="M56" s="64">
        <v>0</v>
      </c>
      <c r="N56" s="64">
        <v>0</v>
      </c>
      <c r="O56" s="64">
        <v>0</v>
      </c>
      <c r="P56" s="64">
        <v>0</v>
      </c>
      <c r="Q56" s="64">
        <v>3129</v>
      </c>
      <c r="R56" s="64">
        <v>0</v>
      </c>
      <c r="S56" s="64">
        <v>0</v>
      </c>
      <c r="T56" s="64">
        <v>1441107</v>
      </c>
      <c r="U56" s="64">
        <v>0</v>
      </c>
      <c r="V56" s="64">
        <v>0</v>
      </c>
      <c r="W56" s="64">
        <v>0</v>
      </c>
      <c r="X56" s="64">
        <v>0</v>
      </c>
      <c r="Y56" s="64">
        <v>0</v>
      </c>
      <c r="Z56" s="64">
        <v>0</v>
      </c>
      <c r="AA56" s="64">
        <v>0</v>
      </c>
      <c r="AB56" s="64">
        <v>0</v>
      </c>
      <c r="AC56" s="64">
        <v>0</v>
      </c>
      <c r="AD56" s="64">
        <v>0</v>
      </c>
      <c r="AE56" s="64">
        <v>0</v>
      </c>
      <c r="AF56" s="64">
        <v>0</v>
      </c>
      <c r="AG56" s="64">
        <v>0</v>
      </c>
      <c r="AH56" s="64">
        <v>0</v>
      </c>
      <c r="AI56" s="64">
        <v>0</v>
      </c>
    </row>
    <row r="57" spans="1:35" ht="15" customHeight="1">
      <c r="A57" s="71"/>
      <c r="B57" s="72"/>
      <c r="C57" s="72"/>
      <c r="D57" s="73" t="s">
        <v>46</v>
      </c>
      <c r="E57" s="74"/>
      <c r="F57" s="64">
        <v>1212014</v>
      </c>
      <c r="G57" s="64">
        <v>0</v>
      </c>
      <c r="H57" s="64">
        <v>0</v>
      </c>
      <c r="I57" s="64">
        <v>0</v>
      </c>
      <c r="J57" s="64">
        <v>0</v>
      </c>
      <c r="K57" s="64">
        <v>0</v>
      </c>
      <c r="L57" s="64">
        <v>0</v>
      </c>
      <c r="M57" s="64">
        <v>0</v>
      </c>
      <c r="N57" s="64">
        <v>0</v>
      </c>
      <c r="O57" s="64">
        <v>0</v>
      </c>
      <c r="P57" s="64">
        <v>0</v>
      </c>
      <c r="Q57" s="64">
        <v>2630</v>
      </c>
      <c r="R57" s="64">
        <v>0</v>
      </c>
      <c r="S57" s="64">
        <v>0</v>
      </c>
      <c r="T57" s="64">
        <v>1209384</v>
      </c>
      <c r="U57" s="64">
        <v>0</v>
      </c>
      <c r="V57" s="64">
        <v>0</v>
      </c>
      <c r="W57" s="64">
        <v>0</v>
      </c>
      <c r="X57" s="64">
        <v>0</v>
      </c>
      <c r="Y57" s="64">
        <v>0</v>
      </c>
      <c r="Z57" s="64">
        <v>0</v>
      </c>
      <c r="AA57" s="64">
        <v>0</v>
      </c>
      <c r="AB57" s="64">
        <v>0</v>
      </c>
      <c r="AC57" s="64">
        <v>0</v>
      </c>
      <c r="AD57" s="64">
        <v>0</v>
      </c>
      <c r="AE57" s="64">
        <v>0</v>
      </c>
      <c r="AF57" s="64">
        <v>0</v>
      </c>
      <c r="AG57" s="64">
        <v>0</v>
      </c>
      <c r="AH57" s="64">
        <v>0</v>
      </c>
      <c r="AI57" s="64">
        <v>0</v>
      </c>
    </row>
    <row r="58" spans="1:35" ht="15" customHeight="1">
      <c r="A58" s="71"/>
      <c r="B58" s="72"/>
      <c r="C58" s="72"/>
      <c r="D58" s="73" t="s">
        <v>47</v>
      </c>
      <c r="E58" s="74"/>
      <c r="F58" s="64">
        <v>149852</v>
      </c>
      <c r="G58" s="64">
        <v>0</v>
      </c>
      <c r="H58" s="64">
        <v>0</v>
      </c>
      <c r="I58" s="64">
        <v>0</v>
      </c>
      <c r="J58" s="64">
        <v>0</v>
      </c>
      <c r="K58" s="64">
        <v>0</v>
      </c>
      <c r="L58" s="64">
        <v>0</v>
      </c>
      <c r="M58" s="64">
        <v>0</v>
      </c>
      <c r="N58" s="64">
        <v>0</v>
      </c>
      <c r="O58" s="64">
        <v>0</v>
      </c>
      <c r="P58" s="64">
        <v>0</v>
      </c>
      <c r="Q58" s="64">
        <v>0</v>
      </c>
      <c r="R58" s="64">
        <v>0</v>
      </c>
      <c r="S58" s="64">
        <v>0</v>
      </c>
      <c r="T58" s="64">
        <v>149852</v>
      </c>
      <c r="U58" s="64">
        <v>0</v>
      </c>
      <c r="V58" s="64">
        <v>0</v>
      </c>
      <c r="W58" s="64">
        <v>0</v>
      </c>
      <c r="X58" s="64">
        <v>0</v>
      </c>
      <c r="Y58" s="64">
        <v>0</v>
      </c>
      <c r="Z58" s="64">
        <v>0</v>
      </c>
      <c r="AA58" s="64">
        <v>0</v>
      </c>
      <c r="AB58" s="64">
        <v>0</v>
      </c>
      <c r="AC58" s="64">
        <v>0</v>
      </c>
      <c r="AD58" s="64">
        <v>0</v>
      </c>
      <c r="AE58" s="64">
        <v>0</v>
      </c>
      <c r="AF58" s="64">
        <v>0</v>
      </c>
      <c r="AG58" s="64">
        <v>0</v>
      </c>
      <c r="AH58" s="64">
        <v>0</v>
      </c>
      <c r="AI58" s="64">
        <v>0</v>
      </c>
    </row>
    <row r="59" spans="1:35" ht="15" customHeight="1">
      <c r="A59" s="71"/>
      <c r="B59" s="72"/>
      <c r="C59" s="72"/>
      <c r="D59" s="73" t="s">
        <v>48</v>
      </c>
      <c r="E59" s="74"/>
      <c r="F59" s="64">
        <v>0</v>
      </c>
      <c r="G59" s="64">
        <v>0</v>
      </c>
      <c r="H59" s="64">
        <v>0</v>
      </c>
      <c r="I59" s="64">
        <v>0</v>
      </c>
      <c r="J59" s="64">
        <v>0</v>
      </c>
      <c r="K59" s="64">
        <v>0</v>
      </c>
      <c r="L59" s="64">
        <v>0</v>
      </c>
      <c r="M59" s="64">
        <v>0</v>
      </c>
      <c r="N59" s="64">
        <v>0</v>
      </c>
      <c r="O59" s="64">
        <v>0</v>
      </c>
      <c r="P59" s="64">
        <v>0</v>
      </c>
      <c r="Q59" s="64">
        <v>0</v>
      </c>
      <c r="R59" s="64">
        <v>0</v>
      </c>
      <c r="S59" s="64">
        <v>0</v>
      </c>
      <c r="T59" s="64">
        <v>0</v>
      </c>
      <c r="U59" s="64">
        <v>0</v>
      </c>
      <c r="V59" s="64">
        <v>0</v>
      </c>
      <c r="W59" s="64">
        <v>0</v>
      </c>
      <c r="X59" s="64">
        <v>0</v>
      </c>
      <c r="Y59" s="64">
        <v>0</v>
      </c>
      <c r="Z59" s="64">
        <v>0</v>
      </c>
      <c r="AA59" s="64">
        <v>0</v>
      </c>
      <c r="AB59" s="64">
        <v>0</v>
      </c>
      <c r="AC59" s="64">
        <v>0</v>
      </c>
      <c r="AD59" s="64">
        <v>0</v>
      </c>
      <c r="AE59" s="64">
        <v>0</v>
      </c>
      <c r="AF59" s="64">
        <v>0</v>
      </c>
      <c r="AG59" s="64">
        <v>0</v>
      </c>
      <c r="AH59" s="64">
        <v>0</v>
      </c>
      <c r="AI59" s="64">
        <v>0</v>
      </c>
    </row>
    <row r="60" spans="1:35" ht="15" customHeight="1">
      <c r="A60" s="71"/>
      <c r="B60" s="72"/>
      <c r="C60" s="72"/>
      <c r="D60" s="73" t="s">
        <v>49</v>
      </c>
      <c r="E60" s="74"/>
      <c r="F60" s="64">
        <v>82370</v>
      </c>
      <c r="G60" s="64">
        <v>0</v>
      </c>
      <c r="H60" s="64">
        <v>0</v>
      </c>
      <c r="I60" s="64">
        <v>0</v>
      </c>
      <c r="J60" s="64">
        <v>0</v>
      </c>
      <c r="K60" s="64">
        <v>0</v>
      </c>
      <c r="L60" s="64">
        <v>0</v>
      </c>
      <c r="M60" s="64">
        <v>0</v>
      </c>
      <c r="N60" s="64">
        <v>0</v>
      </c>
      <c r="O60" s="64">
        <v>0</v>
      </c>
      <c r="P60" s="64">
        <v>0</v>
      </c>
      <c r="Q60" s="64">
        <v>499</v>
      </c>
      <c r="R60" s="64">
        <v>0</v>
      </c>
      <c r="S60" s="64">
        <v>0</v>
      </c>
      <c r="T60" s="64">
        <v>81871</v>
      </c>
      <c r="U60" s="64">
        <v>0</v>
      </c>
      <c r="V60" s="64">
        <v>0</v>
      </c>
      <c r="W60" s="64">
        <v>0</v>
      </c>
      <c r="X60" s="64">
        <v>0</v>
      </c>
      <c r="Y60" s="64">
        <v>0</v>
      </c>
      <c r="Z60" s="64">
        <v>0</v>
      </c>
      <c r="AA60" s="64">
        <v>0</v>
      </c>
      <c r="AB60" s="64">
        <v>0</v>
      </c>
      <c r="AC60" s="64">
        <v>0</v>
      </c>
      <c r="AD60" s="64">
        <v>0</v>
      </c>
      <c r="AE60" s="64">
        <v>0</v>
      </c>
      <c r="AF60" s="64">
        <v>0</v>
      </c>
      <c r="AG60" s="64">
        <v>0</v>
      </c>
      <c r="AH60" s="64">
        <v>0</v>
      </c>
      <c r="AI60" s="64">
        <v>0</v>
      </c>
    </row>
    <row r="61" spans="1:35" ht="15" customHeight="1">
      <c r="A61" s="71"/>
      <c r="B61" s="72"/>
      <c r="C61" s="73" t="s">
        <v>24</v>
      </c>
      <c r="D61" s="72"/>
      <c r="E61" s="74"/>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row>
    <row r="62" spans="1:35" ht="15" customHeight="1">
      <c r="A62" s="66" t="s">
        <v>192</v>
      </c>
      <c r="B62" s="67" t="s">
        <v>50</v>
      </c>
      <c r="C62" s="68"/>
      <c r="D62" s="68"/>
      <c r="E62" s="69"/>
      <c r="F62" s="70">
        <v>313019</v>
      </c>
      <c r="G62" s="70">
        <v>0</v>
      </c>
      <c r="H62" s="70">
        <v>0</v>
      </c>
      <c r="I62" s="70">
        <v>0</v>
      </c>
      <c r="J62" s="70">
        <v>0</v>
      </c>
      <c r="K62" s="70">
        <v>0</v>
      </c>
      <c r="L62" s="70">
        <v>0</v>
      </c>
      <c r="M62" s="70">
        <v>0</v>
      </c>
      <c r="N62" s="70">
        <v>0</v>
      </c>
      <c r="O62" s="70">
        <v>0</v>
      </c>
      <c r="P62" s="70">
        <v>0</v>
      </c>
      <c r="Q62" s="70">
        <v>0</v>
      </c>
      <c r="R62" s="70">
        <v>0</v>
      </c>
      <c r="S62" s="70">
        <v>0</v>
      </c>
      <c r="T62" s="70">
        <v>0</v>
      </c>
      <c r="U62" s="70">
        <v>0</v>
      </c>
      <c r="V62" s="70">
        <v>0</v>
      </c>
      <c r="W62" s="70">
        <v>0</v>
      </c>
      <c r="X62" s="70">
        <v>0</v>
      </c>
      <c r="Y62" s="70">
        <v>0</v>
      </c>
      <c r="Z62" s="70">
        <v>0</v>
      </c>
      <c r="AA62" s="70">
        <v>0</v>
      </c>
      <c r="AB62" s="70">
        <v>0</v>
      </c>
      <c r="AC62" s="70">
        <v>0</v>
      </c>
      <c r="AD62" s="70">
        <v>0</v>
      </c>
      <c r="AE62" s="70">
        <v>0</v>
      </c>
      <c r="AF62" s="70">
        <v>0</v>
      </c>
      <c r="AG62" s="70">
        <v>313019</v>
      </c>
      <c r="AH62" s="70">
        <v>0</v>
      </c>
      <c r="AI62" s="70">
        <v>0</v>
      </c>
    </row>
    <row r="63" spans="1:35" ht="15" customHeight="1">
      <c r="A63" s="71"/>
      <c r="B63" s="72"/>
      <c r="C63" s="72"/>
      <c r="D63" s="73" t="s">
        <v>18</v>
      </c>
      <c r="E63" s="74"/>
      <c r="F63" s="64">
        <v>313019</v>
      </c>
      <c r="G63" s="64">
        <v>0</v>
      </c>
      <c r="H63" s="64">
        <v>0</v>
      </c>
      <c r="I63" s="64">
        <v>0</v>
      </c>
      <c r="J63" s="64">
        <v>0</v>
      </c>
      <c r="K63" s="64">
        <v>0</v>
      </c>
      <c r="L63" s="64">
        <v>0</v>
      </c>
      <c r="M63" s="64">
        <v>0</v>
      </c>
      <c r="N63" s="64">
        <v>0</v>
      </c>
      <c r="O63" s="64">
        <v>0</v>
      </c>
      <c r="P63" s="64">
        <v>0</v>
      </c>
      <c r="Q63" s="64">
        <v>0</v>
      </c>
      <c r="R63" s="64">
        <v>0</v>
      </c>
      <c r="S63" s="64">
        <v>0</v>
      </c>
      <c r="T63" s="64">
        <v>0</v>
      </c>
      <c r="U63" s="64">
        <v>0</v>
      </c>
      <c r="V63" s="64">
        <v>0</v>
      </c>
      <c r="W63" s="64">
        <v>0</v>
      </c>
      <c r="X63" s="64">
        <v>0</v>
      </c>
      <c r="Y63" s="64">
        <v>0</v>
      </c>
      <c r="Z63" s="64">
        <v>0</v>
      </c>
      <c r="AA63" s="64">
        <v>0</v>
      </c>
      <c r="AB63" s="64">
        <v>0</v>
      </c>
      <c r="AC63" s="64">
        <v>0</v>
      </c>
      <c r="AD63" s="64">
        <v>0</v>
      </c>
      <c r="AE63" s="64">
        <v>0</v>
      </c>
      <c r="AF63" s="64">
        <v>0</v>
      </c>
      <c r="AG63" s="64">
        <v>313019</v>
      </c>
      <c r="AH63" s="64">
        <v>0</v>
      </c>
      <c r="AI63" s="64">
        <v>0</v>
      </c>
    </row>
    <row r="64" spans="1:35" ht="15" customHeight="1">
      <c r="A64" s="71"/>
      <c r="B64" s="72"/>
      <c r="C64" s="72"/>
      <c r="D64" s="72"/>
      <c r="E64" s="76" t="s">
        <v>51</v>
      </c>
      <c r="F64" s="64">
        <v>313019</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313019</v>
      </c>
      <c r="AH64" s="64">
        <v>0</v>
      </c>
      <c r="AI64" s="64">
        <v>0</v>
      </c>
    </row>
    <row r="65" spans="1:35" ht="15" customHeight="1">
      <c r="A65" s="71"/>
      <c r="B65" s="72"/>
      <c r="C65" s="72"/>
      <c r="D65" s="73" t="s">
        <v>24</v>
      </c>
      <c r="E65" s="74"/>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row>
    <row r="66" spans="1:35" ht="15" customHeight="1">
      <c r="A66" s="71"/>
      <c r="B66" s="72"/>
      <c r="C66" s="72"/>
      <c r="D66" s="72"/>
      <c r="E66" s="76" t="s">
        <v>52</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row>
    <row r="67" spans="1:35" ht="15" customHeight="1">
      <c r="A67" s="71"/>
      <c r="B67" s="72"/>
      <c r="C67" s="72"/>
      <c r="D67" s="72"/>
      <c r="E67" s="76" t="s">
        <v>53</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row>
    <row r="68" spans="1:35" ht="15" customHeight="1">
      <c r="A68" s="71"/>
      <c r="B68" s="72"/>
      <c r="C68" s="72"/>
      <c r="D68" s="72"/>
      <c r="E68" s="76" t="s">
        <v>54</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row>
    <row r="69" spans="1:35" ht="15" customHeight="1">
      <c r="A69" s="66" t="s">
        <v>193</v>
      </c>
      <c r="B69" s="67" t="s">
        <v>55</v>
      </c>
      <c r="C69" s="68"/>
      <c r="D69" s="68"/>
      <c r="E69" s="69"/>
      <c r="F69" s="70">
        <v>2299270</v>
      </c>
      <c r="G69" s="70">
        <v>0</v>
      </c>
      <c r="H69" s="70">
        <v>0</v>
      </c>
      <c r="I69" s="70">
        <v>0</v>
      </c>
      <c r="J69" s="70">
        <v>0</v>
      </c>
      <c r="K69" s="70">
        <v>0</v>
      </c>
      <c r="L69" s="70">
        <v>0</v>
      </c>
      <c r="M69" s="70">
        <v>0</v>
      </c>
      <c r="N69" s="70">
        <v>0</v>
      </c>
      <c r="O69" s="70">
        <v>0</v>
      </c>
      <c r="P69" s="70">
        <v>0</v>
      </c>
      <c r="Q69" s="70">
        <v>0</v>
      </c>
      <c r="R69" s="70">
        <v>0</v>
      </c>
      <c r="S69" s="70">
        <v>140</v>
      </c>
      <c r="T69" s="70">
        <v>0</v>
      </c>
      <c r="U69" s="70">
        <v>0</v>
      </c>
      <c r="V69" s="70">
        <v>0</v>
      </c>
      <c r="W69" s="70">
        <v>366</v>
      </c>
      <c r="X69" s="70">
        <v>0</v>
      </c>
      <c r="Y69" s="70">
        <v>3606</v>
      </c>
      <c r="Z69" s="70">
        <v>0</v>
      </c>
      <c r="AA69" s="70">
        <v>0</v>
      </c>
      <c r="AB69" s="70">
        <v>0</v>
      </c>
      <c r="AC69" s="70">
        <v>0</v>
      </c>
      <c r="AD69" s="70">
        <v>0</v>
      </c>
      <c r="AE69" s="70">
        <v>0</v>
      </c>
      <c r="AF69" s="70">
        <v>0</v>
      </c>
      <c r="AG69" s="70">
        <v>2239814</v>
      </c>
      <c r="AH69" s="70">
        <v>55345</v>
      </c>
      <c r="AI69" s="70">
        <v>0</v>
      </c>
    </row>
    <row r="70" spans="1:35" ht="15" customHeight="1">
      <c r="A70" s="71"/>
      <c r="B70" s="72"/>
      <c r="C70" s="72"/>
      <c r="D70" s="73" t="s">
        <v>18</v>
      </c>
      <c r="E70" s="74"/>
      <c r="F70" s="64">
        <v>879120</v>
      </c>
      <c r="G70" s="64">
        <v>0</v>
      </c>
      <c r="H70" s="64">
        <v>0</v>
      </c>
      <c r="I70" s="64">
        <v>0</v>
      </c>
      <c r="J70" s="64">
        <v>0</v>
      </c>
      <c r="K70" s="64">
        <v>0</v>
      </c>
      <c r="L70" s="64">
        <v>0</v>
      </c>
      <c r="M70" s="64">
        <v>0</v>
      </c>
      <c r="N70" s="64">
        <v>0</v>
      </c>
      <c r="O70" s="64">
        <v>0</v>
      </c>
      <c r="P70" s="64">
        <v>0</v>
      </c>
      <c r="Q70" s="64">
        <v>0</v>
      </c>
      <c r="R70" s="64">
        <v>0</v>
      </c>
      <c r="S70" s="64">
        <v>140</v>
      </c>
      <c r="T70" s="64">
        <v>0</v>
      </c>
      <c r="U70" s="64">
        <v>0</v>
      </c>
      <c r="V70" s="64">
        <v>0</v>
      </c>
      <c r="W70" s="64">
        <v>366</v>
      </c>
      <c r="X70" s="64">
        <v>0</v>
      </c>
      <c r="Y70" s="64">
        <v>3606</v>
      </c>
      <c r="Z70" s="64">
        <v>0</v>
      </c>
      <c r="AA70" s="64">
        <v>0</v>
      </c>
      <c r="AB70" s="64">
        <v>0</v>
      </c>
      <c r="AC70" s="64">
        <v>0</v>
      </c>
      <c r="AD70" s="64">
        <v>0</v>
      </c>
      <c r="AE70" s="64">
        <v>0</v>
      </c>
      <c r="AF70" s="64">
        <v>0</v>
      </c>
      <c r="AG70" s="64">
        <v>874274</v>
      </c>
      <c r="AH70" s="64">
        <v>735</v>
      </c>
      <c r="AI70" s="64">
        <v>0</v>
      </c>
    </row>
    <row r="71" spans="1:35" ht="15" customHeight="1">
      <c r="A71" s="71"/>
      <c r="B71" s="72"/>
      <c r="C71" s="72"/>
      <c r="D71" s="72"/>
      <c r="E71" s="76" t="s">
        <v>45</v>
      </c>
      <c r="F71" s="64">
        <v>869296</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869296</v>
      </c>
      <c r="AH71" s="64">
        <v>0</v>
      </c>
      <c r="AI71" s="64">
        <v>0</v>
      </c>
    </row>
    <row r="72" spans="1:35" ht="15" customHeight="1">
      <c r="A72" s="71"/>
      <c r="B72" s="72"/>
      <c r="C72" s="72"/>
      <c r="D72" s="72"/>
      <c r="E72" s="76" t="s">
        <v>23</v>
      </c>
      <c r="F72" s="64">
        <v>9825</v>
      </c>
      <c r="G72" s="64">
        <v>0</v>
      </c>
      <c r="H72" s="64">
        <v>0</v>
      </c>
      <c r="I72" s="64">
        <v>0</v>
      </c>
      <c r="J72" s="64">
        <v>0</v>
      </c>
      <c r="K72" s="64">
        <v>0</v>
      </c>
      <c r="L72" s="64">
        <v>0</v>
      </c>
      <c r="M72" s="64">
        <v>0</v>
      </c>
      <c r="N72" s="64">
        <v>0</v>
      </c>
      <c r="O72" s="64">
        <v>0</v>
      </c>
      <c r="P72" s="64">
        <v>0</v>
      </c>
      <c r="Q72" s="64">
        <v>0</v>
      </c>
      <c r="R72" s="64">
        <v>0</v>
      </c>
      <c r="S72" s="64">
        <v>140</v>
      </c>
      <c r="T72" s="64">
        <v>0</v>
      </c>
      <c r="U72" s="64">
        <v>0</v>
      </c>
      <c r="V72" s="64">
        <v>0</v>
      </c>
      <c r="W72" s="64">
        <v>366</v>
      </c>
      <c r="X72" s="64">
        <v>0</v>
      </c>
      <c r="Y72" s="64">
        <v>3606</v>
      </c>
      <c r="Z72" s="64">
        <v>0</v>
      </c>
      <c r="AA72" s="64">
        <v>0</v>
      </c>
      <c r="AB72" s="64">
        <v>0</v>
      </c>
      <c r="AC72" s="64">
        <v>0</v>
      </c>
      <c r="AD72" s="64">
        <v>0</v>
      </c>
      <c r="AE72" s="64">
        <v>0</v>
      </c>
      <c r="AF72" s="64">
        <v>0</v>
      </c>
      <c r="AG72" s="64">
        <v>4978</v>
      </c>
      <c r="AH72" s="64">
        <v>735</v>
      </c>
      <c r="AI72" s="64">
        <v>0</v>
      </c>
    </row>
    <row r="73" spans="1:35" ht="15" customHeight="1">
      <c r="A73" s="71"/>
      <c r="B73" s="72"/>
      <c r="C73" s="59"/>
      <c r="D73" s="77" t="s">
        <v>24</v>
      </c>
      <c r="E73" s="60"/>
      <c r="F73" s="64">
        <v>1420150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1365540</v>
      </c>
      <c r="AH73" s="64">
        <v>54610</v>
      </c>
      <c r="AI73" s="64">
        <v>0</v>
      </c>
    </row>
    <row r="74" spans="1:35" ht="15" customHeight="1">
      <c r="A74" s="78" t="s">
        <v>56</v>
      </c>
      <c r="B74" s="79" t="s">
        <v>57</v>
      </c>
      <c r="C74" s="80"/>
      <c r="D74" s="81"/>
      <c r="E74" s="80"/>
      <c r="F74" s="70">
        <v>1400996</v>
      </c>
      <c r="G74" s="70">
        <v>87262</v>
      </c>
      <c r="H74" s="70">
        <v>149886</v>
      </c>
      <c r="I74" s="70">
        <v>250846</v>
      </c>
      <c r="J74" s="70">
        <v>0</v>
      </c>
      <c r="K74" s="70">
        <v>43081</v>
      </c>
      <c r="L74" s="70">
        <v>199192</v>
      </c>
      <c r="M74" s="70">
        <v>83986</v>
      </c>
      <c r="N74" s="70">
        <v>147253</v>
      </c>
      <c r="O74" s="70">
        <v>132079</v>
      </c>
      <c r="P74" s="70">
        <v>11655</v>
      </c>
      <c r="Q74" s="70">
        <v>1904</v>
      </c>
      <c r="R74" s="70">
        <v>2330</v>
      </c>
      <c r="S74" s="70">
        <v>4887</v>
      </c>
      <c r="T74" s="70">
        <v>116271</v>
      </c>
      <c r="U74" s="70">
        <v>47767</v>
      </c>
      <c r="V74" s="70">
        <v>2140</v>
      </c>
      <c r="W74" s="70">
        <v>6745</v>
      </c>
      <c r="X74" s="70">
        <v>1748</v>
      </c>
      <c r="Y74" s="70">
        <v>36048</v>
      </c>
      <c r="Z74" s="70">
        <v>229</v>
      </c>
      <c r="AA74" s="70">
        <v>0</v>
      </c>
      <c r="AB74" s="70">
        <v>1912</v>
      </c>
      <c r="AC74" s="70">
        <v>0</v>
      </c>
      <c r="AD74" s="70">
        <v>143</v>
      </c>
      <c r="AE74" s="70">
        <v>0</v>
      </c>
      <c r="AF74" s="70">
        <v>2240</v>
      </c>
      <c r="AG74" s="70">
        <v>47534</v>
      </c>
      <c r="AH74" s="70">
        <v>17546</v>
      </c>
      <c r="AI74" s="70">
        <v>6314</v>
      </c>
    </row>
    <row r="75" spans="1:35" ht="15" customHeight="1">
      <c r="A75" s="78" t="s">
        <v>58</v>
      </c>
      <c r="B75" s="82" t="s">
        <v>59</v>
      </c>
      <c r="C75" s="83"/>
      <c r="D75" s="83"/>
      <c r="E75" s="63"/>
      <c r="F75" s="70">
        <v>3102615</v>
      </c>
      <c r="G75" s="70">
        <v>192301</v>
      </c>
      <c r="H75" s="70">
        <v>476098</v>
      </c>
      <c r="I75" s="70">
        <v>495002</v>
      </c>
      <c r="J75" s="70">
        <v>0</v>
      </c>
      <c r="K75" s="70">
        <v>3524</v>
      </c>
      <c r="L75" s="70">
        <v>103895</v>
      </c>
      <c r="M75" s="70">
        <v>145803</v>
      </c>
      <c r="N75" s="70">
        <v>31265</v>
      </c>
      <c r="O75" s="70">
        <v>39819</v>
      </c>
      <c r="P75" s="70">
        <v>9431</v>
      </c>
      <c r="Q75" s="70">
        <v>1707</v>
      </c>
      <c r="R75" s="70">
        <v>675637</v>
      </c>
      <c r="S75" s="70">
        <v>380</v>
      </c>
      <c r="T75" s="70">
        <v>344093</v>
      </c>
      <c r="U75" s="70">
        <v>176894</v>
      </c>
      <c r="V75" s="70">
        <v>8153</v>
      </c>
      <c r="W75" s="70">
        <v>6871</v>
      </c>
      <c r="X75" s="70">
        <v>7</v>
      </c>
      <c r="Y75" s="70">
        <v>1024</v>
      </c>
      <c r="Z75" s="70">
        <v>7436</v>
      </c>
      <c r="AA75" s="70">
        <v>0</v>
      </c>
      <c r="AB75" s="70">
        <v>1099</v>
      </c>
      <c r="AC75" s="70">
        <v>0</v>
      </c>
      <c r="AD75" s="70">
        <v>0</v>
      </c>
      <c r="AE75" s="70">
        <v>0</v>
      </c>
      <c r="AF75" s="70">
        <v>107503</v>
      </c>
      <c r="AG75" s="70">
        <v>0</v>
      </c>
      <c r="AH75" s="70">
        <v>274672</v>
      </c>
      <c r="AI75" s="70">
        <v>0</v>
      </c>
    </row>
    <row r="76" spans="1:35" ht="15" customHeight="1">
      <c r="A76" s="84" t="s">
        <v>60</v>
      </c>
      <c r="B76" s="85" t="s">
        <v>61</v>
      </c>
      <c r="C76" s="81"/>
      <c r="D76" s="81"/>
      <c r="E76" s="80"/>
      <c r="F76" s="86">
        <v>4379141</v>
      </c>
      <c r="G76" s="86">
        <v>92818</v>
      </c>
      <c r="H76" s="86">
        <v>588666</v>
      </c>
      <c r="I76" s="86">
        <v>228721</v>
      </c>
      <c r="J76" s="86">
        <v>0</v>
      </c>
      <c r="K76" s="86">
        <v>0</v>
      </c>
      <c r="L76" s="86">
        <v>57052</v>
      </c>
      <c r="M76" s="86">
        <v>250857</v>
      </c>
      <c r="N76" s="86">
        <v>1737715</v>
      </c>
      <c r="O76" s="86">
        <v>-162024</v>
      </c>
      <c r="P76" s="86">
        <v>242177</v>
      </c>
      <c r="Q76" s="86">
        <v>5106</v>
      </c>
      <c r="R76" s="86">
        <v>0</v>
      </c>
      <c r="S76" s="86">
        <v>30019</v>
      </c>
      <c r="T76" s="86">
        <v>920358</v>
      </c>
      <c r="U76" s="86">
        <v>0</v>
      </c>
      <c r="V76" s="86">
        <v>6185</v>
      </c>
      <c r="W76" s="86">
        <v>30966</v>
      </c>
      <c r="X76" s="86">
        <v>-116971</v>
      </c>
      <c r="Y76" s="86">
        <v>467412</v>
      </c>
      <c r="Z76" s="86">
        <v>16</v>
      </c>
      <c r="AA76" s="86">
        <v>0</v>
      </c>
      <c r="AB76" s="86">
        <v>66</v>
      </c>
      <c r="AC76" s="86">
        <v>0</v>
      </c>
      <c r="AD76" s="86">
        <v>0</v>
      </c>
      <c r="AE76" s="86">
        <v>0</v>
      </c>
      <c r="AF76" s="86">
        <v>0</v>
      </c>
      <c r="AG76" s="86">
        <v>0</v>
      </c>
      <c r="AH76" s="86">
        <v>0</v>
      </c>
      <c r="AI76" s="86">
        <v>0</v>
      </c>
    </row>
    <row r="77" ht="3" customHeight="1"/>
    <row r="78" ht="15" customHeight="1">
      <c r="A78" s="109" t="s">
        <v>197</v>
      </c>
    </row>
    <row r="79" ht="15" customHeight="1">
      <c r="A79" s="109" t="s">
        <v>206</v>
      </c>
    </row>
    <row r="80" ht="15" customHeight="1">
      <c r="A80" s="109" t="s">
        <v>207</v>
      </c>
    </row>
    <row r="81" ht="15" customHeight="1">
      <c r="A81" s="110" t="s">
        <v>208</v>
      </c>
    </row>
    <row r="82" ht="15" customHeight="1">
      <c r="A82" s="110" t="s">
        <v>209</v>
      </c>
    </row>
    <row r="83" ht="15" customHeight="1">
      <c r="A83" s="110" t="s">
        <v>210</v>
      </c>
    </row>
    <row r="84" ht="15" customHeight="1">
      <c r="A84" s="110" t="s">
        <v>218</v>
      </c>
    </row>
    <row r="86" ht="15" customHeight="1">
      <c r="A86" s="2" t="s">
        <v>399</v>
      </c>
    </row>
    <row r="90" spans="6:35" ht="15" customHeight="1">
      <c r="F90" s="87">
        <f>ROUND(F77,0)</f>
        <v>0</v>
      </c>
      <c r="G90" s="87">
        <f aca="true" t="shared" si="0" ref="G90:AI90">ROUND(G77,0)</f>
        <v>0</v>
      </c>
      <c r="H90" s="87">
        <f t="shared" si="0"/>
        <v>0</v>
      </c>
      <c r="I90" s="87">
        <f t="shared" si="0"/>
        <v>0</v>
      </c>
      <c r="J90" s="87">
        <f t="shared" si="0"/>
        <v>0</v>
      </c>
      <c r="K90" s="87">
        <f t="shared" si="0"/>
        <v>0</v>
      </c>
      <c r="L90" s="87"/>
      <c r="M90" s="87">
        <f t="shared" si="0"/>
        <v>0</v>
      </c>
      <c r="N90" s="87">
        <f t="shared" si="0"/>
        <v>0</v>
      </c>
      <c r="O90" s="87">
        <f t="shared" si="0"/>
        <v>0</v>
      </c>
      <c r="P90" s="87">
        <f t="shared" si="0"/>
        <v>0</v>
      </c>
      <c r="Q90" s="87">
        <f t="shared" si="0"/>
        <v>0</v>
      </c>
      <c r="R90" s="87">
        <f t="shared" si="0"/>
        <v>0</v>
      </c>
      <c r="S90" s="87">
        <f t="shared" si="0"/>
        <v>0</v>
      </c>
      <c r="T90" s="87">
        <f t="shared" si="0"/>
        <v>0</v>
      </c>
      <c r="U90" s="87">
        <f t="shared" si="0"/>
        <v>0</v>
      </c>
      <c r="V90" s="87">
        <f t="shared" si="0"/>
        <v>0</v>
      </c>
      <c r="W90" s="87">
        <f t="shared" si="0"/>
        <v>0</v>
      </c>
      <c r="X90" s="87">
        <f t="shared" si="0"/>
        <v>0</v>
      </c>
      <c r="Y90" s="87">
        <f t="shared" si="0"/>
        <v>0</v>
      </c>
      <c r="Z90" s="87">
        <f t="shared" si="0"/>
        <v>0</v>
      </c>
      <c r="AA90" s="87">
        <f t="shared" si="0"/>
        <v>0</v>
      </c>
      <c r="AB90" s="87">
        <f t="shared" si="0"/>
        <v>0</v>
      </c>
      <c r="AC90" s="87">
        <f t="shared" si="0"/>
        <v>0</v>
      </c>
      <c r="AD90" s="87">
        <f t="shared" si="0"/>
        <v>0</v>
      </c>
      <c r="AE90" s="87">
        <f t="shared" si="0"/>
        <v>0</v>
      </c>
      <c r="AF90" s="87">
        <f t="shared" si="0"/>
        <v>0</v>
      </c>
      <c r="AG90" s="87">
        <f t="shared" si="0"/>
        <v>0</v>
      </c>
      <c r="AH90" s="87">
        <f t="shared" si="0"/>
        <v>0</v>
      </c>
      <c r="AI90" s="87">
        <f t="shared" si="0"/>
        <v>0</v>
      </c>
    </row>
    <row r="91" spans="6:35" ht="15" customHeight="1">
      <c r="F91" s="87">
        <f aca="true" t="shared" si="1" ref="F91:AI91">ROUND(F78,0)</f>
        <v>0</v>
      </c>
      <c r="G91" s="87">
        <f t="shared" si="1"/>
        <v>0</v>
      </c>
      <c r="H91" s="87">
        <f t="shared" si="1"/>
        <v>0</v>
      </c>
      <c r="I91" s="87">
        <f t="shared" si="1"/>
        <v>0</v>
      </c>
      <c r="J91" s="87">
        <f t="shared" si="1"/>
        <v>0</v>
      </c>
      <c r="K91" s="87">
        <f t="shared" si="1"/>
        <v>0</v>
      </c>
      <c r="L91" s="87"/>
      <c r="M91" s="87">
        <f t="shared" si="1"/>
        <v>0</v>
      </c>
      <c r="N91" s="87">
        <f t="shared" si="1"/>
        <v>0</v>
      </c>
      <c r="O91" s="87">
        <f t="shared" si="1"/>
        <v>0</v>
      </c>
      <c r="P91" s="87">
        <f t="shared" si="1"/>
        <v>0</v>
      </c>
      <c r="Q91" s="87">
        <f t="shared" si="1"/>
        <v>0</v>
      </c>
      <c r="R91" s="87">
        <f t="shared" si="1"/>
        <v>0</v>
      </c>
      <c r="S91" s="87">
        <f t="shared" si="1"/>
        <v>0</v>
      </c>
      <c r="T91" s="87">
        <f t="shared" si="1"/>
        <v>0</v>
      </c>
      <c r="U91" s="87">
        <f t="shared" si="1"/>
        <v>0</v>
      </c>
      <c r="V91" s="87">
        <f t="shared" si="1"/>
        <v>0</v>
      </c>
      <c r="W91" s="87">
        <f t="shared" si="1"/>
        <v>0</v>
      </c>
      <c r="X91" s="87">
        <f t="shared" si="1"/>
        <v>0</v>
      </c>
      <c r="Y91" s="87">
        <f t="shared" si="1"/>
        <v>0</v>
      </c>
      <c r="Z91" s="87">
        <f t="shared" si="1"/>
        <v>0</v>
      </c>
      <c r="AA91" s="87">
        <f t="shared" si="1"/>
        <v>0</v>
      </c>
      <c r="AB91" s="87">
        <f t="shared" si="1"/>
        <v>0</v>
      </c>
      <c r="AC91" s="87">
        <f t="shared" si="1"/>
        <v>0</v>
      </c>
      <c r="AD91" s="87">
        <f t="shared" si="1"/>
        <v>0</v>
      </c>
      <c r="AE91" s="87">
        <f t="shared" si="1"/>
        <v>0</v>
      </c>
      <c r="AF91" s="87">
        <f t="shared" si="1"/>
        <v>0</v>
      </c>
      <c r="AG91" s="87">
        <f t="shared" si="1"/>
        <v>0</v>
      </c>
      <c r="AH91" s="87">
        <f t="shared" si="1"/>
        <v>0</v>
      </c>
      <c r="AI91" s="87">
        <f t="shared" si="1"/>
        <v>0</v>
      </c>
    </row>
  </sheetData>
  <mergeCells count="30">
    <mergeCell ref="AH4:AH5"/>
    <mergeCell ref="AI4:AI5"/>
    <mergeCell ref="M4:M5"/>
    <mergeCell ref="F4:F5"/>
    <mergeCell ref="G4:G5"/>
    <mergeCell ref="H4:H5"/>
    <mergeCell ref="I4:I5"/>
    <mergeCell ref="AD4:AD5"/>
    <mergeCell ref="AE4:AE5"/>
    <mergeCell ref="AF4:AF5"/>
    <mergeCell ref="W4:W5"/>
    <mergeCell ref="X4:X5"/>
    <mergeCell ref="Y4:Y5"/>
    <mergeCell ref="AG4:AG5"/>
    <mergeCell ref="Z4:Z5"/>
    <mergeCell ref="AA4:AA5"/>
    <mergeCell ref="AB4:AB5"/>
    <mergeCell ref="AC4:AC5"/>
    <mergeCell ref="S4:S5"/>
    <mergeCell ref="T4:T5"/>
    <mergeCell ref="U4:U5"/>
    <mergeCell ref="V4:V5"/>
    <mergeCell ref="O4:O5"/>
    <mergeCell ref="P4:P5"/>
    <mergeCell ref="Q4:Q5"/>
    <mergeCell ref="R4:R5"/>
    <mergeCell ref="A4:E4"/>
    <mergeCell ref="K4:K5"/>
    <mergeCell ref="L4:L5"/>
    <mergeCell ref="N4:N5"/>
  </mergeCells>
  <printOptions/>
  <pageMargins left="0.75" right="0.75" top="1" bottom="1" header="0.512" footer="0.512"/>
  <pageSetup horizontalDpi="600" verticalDpi="600" orientation="landscape" paperSize="9" scale="60" r:id="rId1"/>
  <headerFooter alignWithMargins="0">
    <oddFooter>&amp;C&amp;P/&amp;N</oddFooter>
  </headerFooter>
  <rowBreaks count="1" manualBreakCount="1">
    <brk id="54" max="255" man="1"/>
  </rowBreaks>
</worksheet>
</file>

<file path=xl/worksheets/sheet10.xml><?xml version="1.0" encoding="utf-8"?>
<worksheet xmlns="http://schemas.openxmlformats.org/spreadsheetml/2006/main" xmlns:r="http://schemas.openxmlformats.org/officeDocument/2006/relationships">
  <dimension ref="A1:K39"/>
  <sheetViews>
    <sheetView showGridLines="0" workbookViewId="0" topLeftCell="A1">
      <selection activeCell="H24" sqref="H24"/>
    </sheetView>
  </sheetViews>
  <sheetFormatPr defaultColWidth="9.00390625" defaultRowHeight="15" customHeight="1"/>
  <cols>
    <col min="1" max="1" width="3.125" style="14" customWidth="1"/>
    <col min="2" max="2" width="22.00390625" style="14" customWidth="1"/>
    <col min="3" max="8" width="9.125" style="14" customWidth="1"/>
    <col min="9" max="9" width="1.625" style="14" customWidth="1"/>
    <col min="10" max="11" width="9.125" style="14" customWidth="1"/>
    <col min="12" max="16384" width="9.00390625" style="14" customWidth="1"/>
  </cols>
  <sheetData>
    <row r="1" ht="15" customHeight="1">
      <c r="A1" s="119" t="s">
        <v>264</v>
      </c>
    </row>
    <row r="2" ht="15" customHeight="1">
      <c r="A2" s="119"/>
    </row>
    <row r="3" ht="15" customHeight="1">
      <c r="A3" s="286" t="s">
        <v>374</v>
      </c>
    </row>
    <row r="4" ht="4.5" customHeight="1" thickBot="1"/>
    <row r="5" spans="1:11" ht="15" customHeight="1">
      <c r="A5" s="120"/>
      <c r="B5" s="55"/>
      <c r="C5" s="346" t="s">
        <v>265</v>
      </c>
      <c r="D5" s="347"/>
      <c r="E5" s="348" t="s">
        <v>267</v>
      </c>
      <c r="F5" s="348"/>
      <c r="G5" s="346" t="s">
        <v>214</v>
      </c>
      <c r="H5" s="348"/>
      <c r="I5" s="196"/>
      <c r="J5" s="349" t="s">
        <v>269</v>
      </c>
      <c r="K5" s="350"/>
    </row>
    <row r="6" spans="1:11" ht="15" customHeight="1">
      <c r="A6" s="123"/>
      <c r="B6" s="122"/>
      <c r="C6" s="340" t="s">
        <v>266</v>
      </c>
      <c r="D6" s="341"/>
      <c r="E6" s="342" t="s">
        <v>268</v>
      </c>
      <c r="F6" s="343"/>
      <c r="G6" s="340" t="s">
        <v>215</v>
      </c>
      <c r="H6" s="343"/>
      <c r="I6" s="196"/>
      <c r="J6" s="344" t="s">
        <v>166</v>
      </c>
      <c r="K6" s="345"/>
    </row>
    <row r="7" spans="1:11" ht="15" customHeight="1">
      <c r="A7" s="125"/>
      <c r="B7" s="126"/>
      <c r="C7" s="127" t="s">
        <v>80</v>
      </c>
      <c r="D7" s="207" t="s">
        <v>372</v>
      </c>
      <c r="E7" s="128" t="s">
        <v>80</v>
      </c>
      <c r="F7" s="127" t="s">
        <v>372</v>
      </c>
      <c r="G7" s="127" t="s">
        <v>80</v>
      </c>
      <c r="H7" s="127" t="s">
        <v>372</v>
      </c>
      <c r="I7" s="197"/>
      <c r="J7" s="210" t="s">
        <v>80</v>
      </c>
      <c r="K7" s="211" t="s">
        <v>372</v>
      </c>
    </row>
    <row r="8" spans="1:11" ht="3" customHeight="1">
      <c r="A8" s="123"/>
      <c r="B8" s="122"/>
      <c r="C8" s="203"/>
      <c r="D8" s="208"/>
      <c r="E8" s="204"/>
      <c r="F8" s="203"/>
      <c r="G8" s="203"/>
      <c r="H8" s="203"/>
      <c r="I8" s="197"/>
      <c r="J8" s="212"/>
      <c r="K8" s="213"/>
    </row>
    <row r="9" spans="1:11" ht="15" customHeight="1">
      <c r="A9" s="337" t="s">
        <v>81</v>
      </c>
      <c r="B9" s="338"/>
      <c r="C9" s="222">
        <v>89.8</v>
      </c>
      <c r="D9" s="222">
        <v>23.9</v>
      </c>
      <c r="E9" s="223">
        <v>104</v>
      </c>
      <c r="F9" s="222">
        <v>25.3</v>
      </c>
      <c r="G9" s="223">
        <v>115</v>
      </c>
      <c r="H9" s="222">
        <v>26.5</v>
      </c>
      <c r="I9" s="200"/>
      <c r="J9" s="223">
        <v>136</v>
      </c>
      <c r="K9" s="224">
        <v>27.7</v>
      </c>
    </row>
    <row r="10" spans="1:11" ht="15" customHeight="1">
      <c r="A10" s="123"/>
      <c r="B10" s="122"/>
      <c r="C10" s="222">
        <v>-91</v>
      </c>
      <c r="D10" s="222">
        <v>-24.2</v>
      </c>
      <c r="E10" s="223">
        <v>-109</v>
      </c>
      <c r="F10" s="222">
        <v>-26.5</v>
      </c>
      <c r="G10" s="223">
        <v>-125</v>
      </c>
      <c r="H10" s="222">
        <v>-28.8</v>
      </c>
      <c r="I10" s="201"/>
      <c r="J10" s="223">
        <v>-158</v>
      </c>
      <c r="K10" s="224">
        <v>-32.1</v>
      </c>
    </row>
    <row r="11" spans="1:11" ht="3" customHeight="1">
      <c r="A11" s="123"/>
      <c r="B11" s="228"/>
      <c r="C11" s="225"/>
      <c r="D11" s="225"/>
      <c r="E11" s="226"/>
      <c r="F11" s="225"/>
      <c r="G11" s="226"/>
      <c r="H11" s="225"/>
      <c r="I11" s="201"/>
      <c r="J11" s="226"/>
      <c r="K11" s="227"/>
    </row>
    <row r="12" spans="1:11" ht="15" customHeight="1">
      <c r="A12" s="123"/>
      <c r="B12" s="134" t="s">
        <v>133</v>
      </c>
      <c r="C12" s="222">
        <v>47.4</v>
      </c>
      <c r="D12" s="222">
        <v>12.6</v>
      </c>
      <c r="E12" s="223">
        <v>54</v>
      </c>
      <c r="F12" s="222">
        <v>13.1</v>
      </c>
      <c r="G12" s="223">
        <v>58</v>
      </c>
      <c r="H12" s="222">
        <v>13.4</v>
      </c>
      <c r="I12" s="200"/>
      <c r="J12" s="223">
        <v>62</v>
      </c>
      <c r="K12" s="224">
        <v>12.5</v>
      </c>
    </row>
    <row r="13" spans="1:11" ht="15" customHeight="1">
      <c r="A13" s="123"/>
      <c r="B13" s="124"/>
      <c r="C13" s="222">
        <v>-47.3</v>
      </c>
      <c r="D13" s="222">
        <v>-12.6</v>
      </c>
      <c r="E13" s="223">
        <v>-55</v>
      </c>
      <c r="F13" s="222">
        <v>-13.5</v>
      </c>
      <c r="G13" s="223">
        <v>-63</v>
      </c>
      <c r="H13" s="222">
        <v>-14.5</v>
      </c>
      <c r="I13" s="200"/>
      <c r="J13" s="223">
        <v>-73</v>
      </c>
      <c r="K13" s="224">
        <v>-14.8</v>
      </c>
    </row>
    <row r="14" spans="1:11" ht="3" customHeight="1">
      <c r="A14" s="123"/>
      <c r="B14" s="142"/>
      <c r="C14" s="225"/>
      <c r="D14" s="225"/>
      <c r="E14" s="226"/>
      <c r="F14" s="225"/>
      <c r="G14" s="226"/>
      <c r="H14" s="225"/>
      <c r="I14" s="200"/>
      <c r="J14" s="226"/>
      <c r="K14" s="227"/>
    </row>
    <row r="15" spans="1:11" ht="15" customHeight="1">
      <c r="A15" s="123"/>
      <c r="B15" s="134" t="s">
        <v>134</v>
      </c>
      <c r="C15" s="222">
        <v>27.5</v>
      </c>
      <c r="D15" s="222">
        <v>7.3</v>
      </c>
      <c r="E15" s="223">
        <v>32</v>
      </c>
      <c r="F15" s="222">
        <v>7.9</v>
      </c>
      <c r="G15" s="223">
        <v>37</v>
      </c>
      <c r="H15" s="222">
        <v>8.5</v>
      </c>
      <c r="I15" s="200"/>
      <c r="J15" s="223">
        <v>48</v>
      </c>
      <c r="K15" s="224">
        <v>9.7</v>
      </c>
    </row>
    <row r="16" spans="1:11" ht="15" customHeight="1">
      <c r="A16" s="123"/>
      <c r="B16" s="133"/>
      <c r="C16" s="229">
        <v>-28.5</v>
      </c>
      <c r="D16" s="229">
        <v>-7.6</v>
      </c>
      <c r="E16" s="230">
        <v>-34</v>
      </c>
      <c r="F16" s="229">
        <v>-8.4</v>
      </c>
      <c r="G16" s="230">
        <v>-40</v>
      </c>
      <c r="H16" s="229">
        <v>-9.2</v>
      </c>
      <c r="I16" s="201"/>
      <c r="J16" s="230">
        <v>-56</v>
      </c>
      <c r="K16" s="231">
        <v>-11.4</v>
      </c>
    </row>
    <row r="17" spans="1:11" ht="3" customHeight="1">
      <c r="A17" s="123"/>
      <c r="B17" s="124"/>
      <c r="C17" s="222"/>
      <c r="D17" s="222"/>
      <c r="E17" s="223"/>
      <c r="F17" s="222"/>
      <c r="G17" s="223"/>
      <c r="H17" s="222"/>
      <c r="I17" s="201"/>
      <c r="J17" s="223"/>
      <c r="K17" s="224"/>
    </row>
    <row r="18" spans="1:11" ht="15" customHeight="1">
      <c r="A18" s="123"/>
      <c r="B18" s="134" t="s">
        <v>135</v>
      </c>
      <c r="C18" s="222">
        <v>14.9</v>
      </c>
      <c r="D18" s="222">
        <v>4</v>
      </c>
      <c r="E18" s="223">
        <v>18</v>
      </c>
      <c r="F18" s="222">
        <v>4.4</v>
      </c>
      <c r="G18" s="223">
        <v>20</v>
      </c>
      <c r="H18" s="222">
        <v>4.6</v>
      </c>
      <c r="I18" s="200"/>
      <c r="J18" s="223">
        <v>27</v>
      </c>
      <c r="K18" s="224">
        <v>5.4</v>
      </c>
    </row>
    <row r="19" spans="1:11" ht="15" customHeight="1">
      <c r="A19" s="123"/>
      <c r="B19" s="124"/>
      <c r="C19" s="222">
        <v>-15.2</v>
      </c>
      <c r="D19" s="222">
        <v>-4.1</v>
      </c>
      <c r="E19" s="223">
        <v>-19</v>
      </c>
      <c r="F19" s="222">
        <v>-4.7</v>
      </c>
      <c r="G19" s="223">
        <v>-22</v>
      </c>
      <c r="H19" s="222">
        <v>-5</v>
      </c>
      <c r="I19" s="200"/>
      <c r="J19" s="223">
        <v>-29</v>
      </c>
      <c r="K19" s="224">
        <v>-6</v>
      </c>
    </row>
    <row r="20" spans="1:11" ht="15" customHeight="1">
      <c r="A20" s="123"/>
      <c r="B20" s="134" t="s">
        <v>167</v>
      </c>
      <c r="C20" s="222">
        <v>6.6</v>
      </c>
      <c r="D20" s="222">
        <v>1.8</v>
      </c>
      <c r="E20" s="223">
        <v>8</v>
      </c>
      <c r="F20" s="222">
        <v>2</v>
      </c>
      <c r="G20" s="223">
        <v>10</v>
      </c>
      <c r="H20" s="222">
        <v>2.3</v>
      </c>
      <c r="I20" s="200"/>
      <c r="J20" s="223">
        <v>16</v>
      </c>
      <c r="K20" s="224">
        <v>3.2</v>
      </c>
    </row>
    <row r="21" spans="1:11" ht="15" customHeight="1">
      <c r="A21" s="184"/>
      <c r="B21" s="133"/>
      <c r="C21" s="222">
        <v>-6.9</v>
      </c>
      <c r="D21" s="222">
        <v>-1.8</v>
      </c>
      <c r="E21" s="223">
        <v>-10</v>
      </c>
      <c r="F21" s="222">
        <v>-2.4</v>
      </c>
      <c r="G21" s="223">
        <v>-12</v>
      </c>
      <c r="H21" s="222">
        <v>-2.8</v>
      </c>
      <c r="I21" s="201"/>
      <c r="J21" s="223">
        <v>-19</v>
      </c>
      <c r="K21" s="224">
        <v>-3.8</v>
      </c>
    </row>
    <row r="22" spans="1:11" ht="3" customHeight="1">
      <c r="A22" s="125"/>
      <c r="B22" s="199"/>
      <c r="C22" s="225"/>
      <c r="D22" s="225"/>
      <c r="E22" s="226"/>
      <c r="F22" s="225"/>
      <c r="G22" s="226"/>
      <c r="H22" s="227"/>
      <c r="I22" s="201"/>
      <c r="J22" s="232"/>
      <c r="K22" s="227"/>
    </row>
    <row r="23" spans="1:11" ht="15" customHeight="1">
      <c r="A23" s="337" t="s">
        <v>82</v>
      </c>
      <c r="B23" s="339"/>
      <c r="C23" s="222">
        <v>82.8</v>
      </c>
      <c r="D23" s="222">
        <v>22</v>
      </c>
      <c r="E23" s="223">
        <v>99</v>
      </c>
      <c r="F23" s="222">
        <v>24.1</v>
      </c>
      <c r="G23" s="223">
        <v>111</v>
      </c>
      <c r="H23" s="224">
        <v>25.7</v>
      </c>
      <c r="I23" s="200"/>
      <c r="J23" s="233">
        <v>137</v>
      </c>
      <c r="K23" s="224">
        <v>27.8</v>
      </c>
    </row>
    <row r="24" spans="1:11" ht="15" customHeight="1">
      <c r="A24" s="123"/>
      <c r="B24" s="122"/>
      <c r="C24" s="229">
        <v>-84.3</v>
      </c>
      <c r="D24" s="229">
        <v>-22.4</v>
      </c>
      <c r="E24" s="230">
        <v>-103</v>
      </c>
      <c r="F24" s="229">
        <v>-25.2</v>
      </c>
      <c r="G24" s="230">
        <v>-118</v>
      </c>
      <c r="H24" s="231">
        <v>-27.3</v>
      </c>
      <c r="I24" s="201"/>
      <c r="J24" s="233">
        <v>-158</v>
      </c>
      <c r="K24" s="224">
        <v>-32</v>
      </c>
    </row>
    <row r="25" spans="1:11" ht="3" customHeight="1">
      <c r="A25" s="123"/>
      <c r="B25" s="142"/>
      <c r="C25" s="222"/>
      <c r="D25" s="222"/>
      <c r="E25" s="223"/>
      <c r="F25" s="222"/>
      <c r="G25" s="223"/>
      <c r="H25" s="222"/>
      <c r="I25" s="201"/>
      <c r="J25" s="233"/>
      <c r="K25" s="224"/>
    </row>
    <row r="26" spans="1:11" ht="15" customHeight="1">
      <c r="A26" s="123"/>
      <c r="B26" s="134" t="s">
        <v>130</v>
      </c>
      <c r="C26" s="222">
        <v>54</v>
      </c>
      <c r="D26" s="222">
        <v>14.4</v>
      </c>
      <c r="E26" s="223">
        <v>63</v>
      </c>
      <c r="F26" s="222">
        <v>15.4</v>
      </c>
      <c r="G26" s="223">
        <v>71</v>
      </c>
      <c r="H26" s="222">
        <v>16.4</v>
      </c>
      <c r="I26" s="200"/>
      <c r="J26" s="233"/>
      <c r="K26" s="224"/>
    </row>
    <row r="27" spans="1:11" ht="15" customHeight="1">
      <c r="A27" s="123"/>
      <c r="B27" s="133"/>
      <c r="C27" s="222">
        <v>-54.8</v>
      </c>
      <c r="D27" s="222">
        <v>-14.6</v>
      </c>
      <c r="E27" s="223">
        <v>-65</v>
      </c>
      <c r="F27" s="222">
        <v>-15.9</v>
      </c>
      <c r="G27" s="223">
        <v>-74</v>
      </c>
      <c r="H27" s="222">
        <v>-17.1</v>
      </c>
      <c r="I27" s="200"/>
      <c r="J27" s="223"/>
      <c r="K27" s="224"/>
    </row>
    <row r="28" spans="1:11" ht="3" customHeight="1">
      <c r="A28" s="123"/>
      <c r="B28" s="142"/>
      <c r="C28" s="225"/>
      <c r="D28" s="225"/>
      <c r="E28" s="226"/>
      <c r="F28" s="225"/>
      <c r="G28" s="226"/>
      <c r="H28" s="227"/>
      <c r="I28" s="201"/>
      <c r="J28" s="223"/>
      <c r="K28" s="224"/>
    </row>
    <row r="29" spans="1:11" ht="15" customHeight="1">
      <c r="A29" s="123"/>
      <c r="B29" s="134" t="s">
        <v>131</v>
      </c>
      <c r="C29" s="222">
        <v>28.8</v>
      </c>
      <c r="D29" s="222">
        <v>7.7</v>
      </c>
      <c r="E29" s="223">
        <v>36</v>
      </c>
      <c r="F29" s="222">
        <v>8.7</v>
      </c>
      <c r="G29" s="223">
        <v>40</v>
      </c>
      <c r="H29" s="224">
        <v>9.3</v>
      </c>
      <c r="I29" s="200"/>
      <c r="J29" s="223"/>
      <c r="K29" s="224"/>
    </row>
    <row r="30" spans="1:11" ht="15" customHeight="1">
      <c r="A30" s="123"/>
      <c r="B30" s="124"/>
      <c r="C30" s="229">
        <v>-29.5</v>
      </c>
      <c r="D30" s="229">
        <v>-7.8</v>
      </c>
      <c r="E30" s="230">
        <v>-38</v>
      </c>
      <c r="F30" s="229">
        <v>-9.3</v>
      </c>
      <c r="G30" s="230">
        <v>-44</v>
      </c>
      <c r="H30" s="231">
        <v>-10.2</v>
      </c>
      <c r="I30" s="200"/>
      <c r="J30" s="223"/>
      <c r="K30" s="224"/>
    </row>
    <row r="31" spans="1:11" ht="3" customHeight="1">
      <c r="A31" s="125"/>
      <c r="B31" s="126"/>
      <c r="C31" s="202"/>
      <c r="D31" s="205"/>
      <c r="E31" s="217"/>
      <c r="F31" s="205"/>
      <c r="G31" s="219"/>
      <c r="H31" s="202"/>
      <c r="I31" s="200"/>
      <c r="J31" s="217"/>
      <c r="K31" s="214"/>
    </row>
    <row r="32" spans="1:11" ht="15" customHeight="1">
      <c r="A32" s="337" t="s">
        <v>83</v>
      </c>
      <c r="B32" s="338"/>
      <c r="C32" s="222">
        <v>375.6</v>
      </c>
      <c r="D32" s="206" t="s">
        <v>217</v>
      </c>
      <c r="E32" s="223">
        <v>411</v>
      </c>
      <c r="F32" s="206" t="s">
        <v>217</v>
      </c>
      <c r="G32" s="223">
        <v>432</v>
      </c>
      <c r="H32" s="206" t="s">
        <v>217</v>
      </c>
      <c r="I32" s="196"/>
      <c r="J32" s="223">
        <v>492</v>
      </c>
      <c r="K32" s="215" t="s">
        <v>217</v>
      </c>
    </row>
    <row r="33" spans="1:11" ht="3" customHeight="1" thickBot="1">
      <c r="A33" s="135"/>
      <c r="B33" s="136"/>
      <c r="C33" s="137"/>
      <c r="D33" s="209"/>
      <c r="E33" s="218"/>
      <c r="F33" s="185"/>
      <c r="G33" s="220"/>
      <c r="H33" s="185"/>
      <c r="I33" s="196"/>
      <c r="J33" s="218"/>
      <c r="K33" s="216"/>
    </row>
    <row r="34" ht="4.5" customHeight="1"/>
    <row r="35" ht="15" customHeight="1">
      <c r="A35" s="119" t="s">
        <v>137</v>
      </c>
    </row>
    <row r="36" ht="15" customHeight="1">
      <c r="A36" s="119" t="s">
        <v>270</v>
      </c>
    </row>
    <row r="37" ht="15" customHeight="1">
      <c r="A37" s="119" t="s">
        <v>271</v>
      </c>
    </row>
    <row r="38" ht="15" customHeight="1">
      <c r="A38" s="119" t="s">
        <v>272</v>
      </c>
    </row>
    <row r="39" ht="15" customHeight="1">
      <c r="A39" s="119"/>
    </row>
  </sheetData>
  <mergeCells count="11">
    <mergeCell ref="A32:B32"/>
    <mergeCell ref="A23:B23"/>
    <mergeCell ref="A9:B9"/>
    <mergeCell ref="C6:D6"/>
    <mergeCell ref="E6:F6"/>
    <mergeCell ref="G6:H6"/>
    <mergeCell ref="J6:K6"/>
    <mergeCell ref="C5:D5"/>
    <mergeCell ref="E5:F5"/>
    <mergeCell ref="G5:H5"/>
    <mergeCell ref="J5:K5"/>
  </mergeCells>
  <printOptions/>
  <pageMargins left="0.75" right="0.75" top="1" bottom="1" header="0.512" footer="0.512"/>
  <pageSetup horizontalDpi="600" verticalDpi="600" orientation="landscape" paperSize="9" scale="80" r:id="rId2"/>
  <headerFooter alignWithMargins="0">
    <oddFooter>&amp;C&amp;P/&amp;N&amp;R
</oddFooter>
  </headerFooter>
  <drawing r:id="rId1"/>
</worksheet>
</file>

<file path=xl/worksheets/sheet11.xml><?xml version="1.0" encoding="utf-8"?>
<worksheet xmlns="http://schemas.openxmlformats.org/spreadsheetml/2006/main" xmlns:r="http://schemas.openxmlformats.org/officeDocument/2006/relationships">
  <dimension ref="A1:O46"/>
  <sheetViews>
    <sheetView showGridLines="0" workbookViewId="0" topLeftCell="A1">
      <selection activeCell="A1" sqref="A1"/>
    </sheetView>
  </sheetViews>
  <sheetFormatPr defaultColWidth="9.00390625" defaultRowHeight="15" customHeight="1"/>
  <cols>
    <col min="1" max="2" width="3.125" style="14" customWidth="1"/>
    <col min="3" max="3" width="18.625" style="14" customWidth="1"/>
    <col min="4" max="8" width="8.625" style="14" customWidth="1"/>
    <col min="9" max="9" width="8.625" style="122" customWidth="1"/>
    <col min="10" max="12" width="8.625" style="14" customWidth="1"/>
    <col min="13" max="13" width="8.625" style="122" customWidth="1"/>
    <col min="14" max="15" width="8.625" style="14" customWidth="1"/>
    <col min="16" max="16384" width="9.00390625" style="14" customWidth="1"/>
  </cols>
  <sheetData>
    <row r="1" ht="15" customHeight="1">
      <c r="A1" s="119" t="s">
        <v>377</v>
      </c>
    </row>
    <row r="3" ht="15" customHeight="1">
      <c r="A3" s="286" t="s">
        <v>379</v>
      </c>
    </row>
    <row r="4" ht="4.5" customHeight="1" thickBot="1"/>
    <row r="5" spans="1:15" ht="15" customHeight="1">
      <c r="A5" s="120"/>
      <c r="B5" s="55"/>
      <c r="C5" s="55"/>
      <c r="D5" s="346" t="s">
        <v>265</v>
      </c>
      <c r="E5" s="348"/>
      <c r="F5" s="348"/>
      <c r="G5" s="347"/>
      <c r="H5" s="348" t="s">
        <v>267</v>
      </c>
      <c r="I5" s="348"/>
      <c r="J5" s="348"/>
      <c r="K5" s="348"/>
      <c r="L5" s="346" t="s">
        <v>214</v>
      </c>
      <c r="M5" s="348"/>
      <c r="N5" s="348"/>
      <c r="O5" s="350"/>
    </row>
    <row r="6" spans="1:15" ht="15" customHeight="1">
      <c r="A6" s="123"/>
      <c r="B6" s="122"/>
      <c r="C6" s="122"/>
      <c r="D6" s="340" t="s">
        <v>266</v>
      </c>
      <c r="E6" s="343"/>
      <c r="F6" s="343"/>
      <c r="G6" s="341"/>
      <c r="H6" s="342" t="s">
        <v>268</v>
      </c>
      <c r="I6" s="343"/>
      <c r="J6" s="343"/>
      <c r="K6" s="343"/>
      <c r="L6" s="340" t="s">
        <v>215</v>
      </c>
      <c r="M6" s="343"/>
      <c r="N6" s="343"/>
      <c r="O6" s="345"/>
    </row>
    <row r="7" spans="1:15" ht="15" customHeight="1">
      <c r="A7" s="125"/>
      <c r="B7" s="126"/>
      <c r="C7" s="126"/>
      <c r="D7" s="351" t="s">
        <v>80</v>
      </c>
      <c r="E7" s="352"/>
      <c r="F7" s="351" t="s">
        <v>376</v>
      </c>
      <c r="G7" s="352"/>
      <c r="H7" s="351" t="s">
        <v>80</v>
      </c>
      <c r="I7" s="352"/>
      <c r="J7" s="351" t="s">
        <v>376</v>
      </c>
      <c r="K7" s="354"/>
      <c r="L7" s="351" t="s">
        <v>80</v>
      </c>
      <c r="M7" s="352"/>
      <c r="N7" s="351" t="s">
        <v>376</v>
      </c>
      <c r="O7" s="353"/>
    </row>
    <row r="8" spans="1:15" ht="15" customHeight="1">
      <c r="A8" s="121" t="s">
        <v>274</v>
      </c>
      <c r="B8" s="139"/>
      <c r="D8" s="129"/>
      <c r="E8" s="132"/>
      <c r="F8" s="112"/>
      <c r="G8" s="117"/>
      <c r="H8" s="140"/>
      <c r="I8" s="132"/>
      <c r="J8" s="112"/>
      <c r="K8" s="114"/>
      <c r="L8" s="129"/>
      <c r="M8" s="132"/>
      <c r="N8" s="113"/>
      <c r="O8" s="130"/>
    </row>
    <row r="9" spans="1:15" ht="3" customHeight="1">
      <c r="A9" s="123"/>
      <c r="B9" s="122"/>
      <c r="C9" s="122"/>
      <c r="D9" s="129"/>
      <c r="E9" s="132"/>
      <c r="F9" s="112"/>
      <c r="G9" s="117"/>
      <c r="H9" s="111"/>
      <c r="I9" s="132"/>
      <c r="J9" s="112"/>
      <c r="K9" s="141"/>
      <c r="L9" s="131"/>
      <c r="M9" s="132"/>
      <c r="N9" s="112"/>
      <c r="O9" s="198"/>
    </row>
    <row r="10" spans="1:15" s="122" customFormat="1" ht="15" customHeight="1">
      <c r="A10" s="123"/>
      <c r="B10" s="3" t="s">
        <v>133</v>
      </c>
      <c r="D10" s="221">
        <v>39.5</v>
      </c>
      <c r="E10" s="236">
        <v>-39.6</v>
      </c>
      <c r="F10" s="221">
        <v>10.5</v>
      </c>
      <c r="G10" s="236">
        <v>-10.5</v>
      </c>
      <c r="H10" s="235">
        <v>48</v>
      </c>
      <c r="I10" s="237">
        <v>-49</v>
      </c>
      <c r="J10" s="221">
        <v>11.7</v>
      </c>
      <c r="K10" s="236">
        <v>-11.9</v>
      </c>
      <c r="L10" s="235">
        <v>53</v>
      </c>
      <c r="M10" s="237">
        <v>-55</v>
      </c>
      <c r="N10" s="221">
        <v>12.4</v>
      </c>
      <c r="O10" s="238">
        <v>-12.8</v>
      </c>
    </row>
    <row r="11" spans="1:15" ht="7.5" customHeight="1">
      <c r="A11" s="123"/>
      <c r="B11" s="122"/>
      <c r="D11" s="221"/>
      <c r="E11" s="236"/>
      <c r="F11" s="221"/>
      <c r="G11" s="236"/>
      <c r="H11" s="235"/>
      <c r="I11" s="237"/>
      <c r="J11" s="221"/>
      <c r="K11" s="236"/>
      <c r="L11" s="235"/>
      <c r="M11" s="237"/>
      <c r="N11" s="221"/>
      <c r="O11" s="238"/>
    </row>
    <row r="12" spans="1:15" ht="15" customHeight="1">
      <c r="A12" s="123"/>
      <c r="B12" s="3" t="s">
        <v>134</v>
      </c>
      <c r="D12" s="221">
        <v>27.5</v>
      </c>
      <c r="E12" s="236">
        <v>-28.5</v>
      </c>
      <c r="F12" s="221">
        <v>7.3</v>
      </c>
      <c r="G12" s="236">
        <v>-7.6</v>
      </c>
      <c r="H12" s="235">
        <v>32</v>
      </c>
      <c r="I12" s="237">
        <v>-34</v>
      </c>
      <c r="J12" s="221">
        <v>7.9</v>
      </c>
      <c r="K12" s="236">
        <v>-8.4</v>
      </c>
      <c r="L12" s="235">
        <v>37</v>
      </c>
      <c r="M12" s="237">
        <v>-40</v>
      </c>
      <c r="N12" s="221">
        <v>8.5</v>
      </c>
      <c r="O12" s="238">
        <v>-9.2</v>
      </c>
    </row>
    <row r="13" spans="1:15" ht="7.5" customHeight="1">
      <c r="A13" s="123"/>
      <c r="B13" s="122"/>
      <c r="D13" s="221"/>
      <c r="E13" s="236"/>
      <c r="F13" s="221"/>
      <c r="G13" s="236"/>
      <c r="H13" s="235"/>
      <c r="I13" s="237"/>
      <c r="J13" s="221"/>
      <c r="K13" s="236"/>
      <c r="L13" s="235"/>
      <c r="M13" s="237"/>
      <c r="N13" s="221"/>
      <c r="O13" s="238"/>
    </row>
    <row r="14" spans="1:15" ht="15" customHeight="1">
      <c r="A14" s="123"/>
      <c r="B14" s="3" t="s">
        <v>135</v>
      </c>
      <c r="D14" s="221">
        <v>15.8</v>
      </c>
      <c r="E14" s="236">
        <v>-16.2</v>
      </c>
      <c r="F14" s="221">
        <v>4.2</v>
      </c>
      <c r="G14" s="236">
        <v>-4.3</v>
      </c>
      <c r="H14" s="235">
        <v>19</v>
      </c>
      <c r="I14" s="237">
        <v>-20</v>
      </c>
      <c r="J14" s="221">
        <v>4.6</v>
      </c>
      <c r="K14" s="236">
        <v>-4.9</v>
      </c>
      <c r="L14" s="235">
        <v>21</v>
      </c>
      <c r="M14" s="237">
        <v>-23</v>
      </c>
      <c r="N14" s="221">
        <v>4.8</v>
      </c>
      <c r="O14" s="238">
        <v>-5.3</v>
      </c>
    </row>
    <row r="15" spans="1:15" ht="7.5" customHeight="1">
      <c r="A15" s="123"/>
      <c r="B15" s="122"/>
      <c r="D15" s="221"/>
      <c r="E15" s="236"/>
      <c r="F15" s="221"/>
      <c r="G15" s="236"/>
      <c r="H15" s="235"/>
      <c r="I15" s="237"/>
      <c r="J15" s="221"/>
      <c r="K15" s="236"/>
      <c r="L15" s="235"/>
      <c r="M15" s="237"/>
      <c r="N15" s="221"/>
      <c r="O15" s="238"/>
    </row>
    <row r="16" spans="1:15" ht="15" customHeight="1">
      <c r="A16" s="123"/>
      <c r="B16" s="3" t="s">
        <v>167</v>
      </c>
      <c r="D16" s="221">
        <v>6.6</v>
      </c>
      <c r="E16" s="236">
        <v>-6.9</v>
      </c>
      <c r="F16" s="221">
        <v>1.8</v>
      </c>
      <c r="G16" s="236">
        <v>-1.8</v>
      </c>
      <c r="H16" s="235">
        <v>8</v>
      </c>
      <c r="I16" s="237">
        <v>-10</v>
      </c>
      <c r="J16" s="221">
        <v>2</v>
      </c>
      <c r="K16" s="236">
        <v>-2.4</v>
      </c>
      <c r="L16" s="235">
        <v>10</v>
      </c>
      <c r="M16" s="237">
        <v>-12</v>
      </c>
      <c r="N16" s="221">
        <v>2.3</v>
      </c>
      <c r="O16" s="238">
        <v>-2.8</v>
      </c>
    </row>
    <row r="17" spans="1:15" ht="3" customHeight="1" thickBot="1">
      <c r="A17" s="123"/>
      <c r="B17" s="122"/>
      <c r="D17" s="221"/>
      <c r="E17" s="236"/>
      <c r="F17" s="221"/>
      <c r="G17" s="236"/>
      <c r="H17" s="235"/>
      <c r="I17" s="237"/>
      <c r="J17" s="221"/>
      <c r="K17" s="236"/>
      <c r="L17" s="235"/>
      <c r="M17" s="237"/>
      <c r="N17" s="221"/>
      <c r="O17" s="238"/>
    </row>
    <row r="18" spans="1:15" s="122" customFormat="1" ht="3" customHeight="1">
      <c r="A18" s="120"/>
      <c r="B18" s="55"/>
      <c r="C18" s="55"/>
      <c r="D18" s="240"/>
      <c r="E18" s="241"/>
      <c r="F18" s="240"/>
      <c r="G18" s="241"/>
      <c r="H18" s="242"/>
      <c r="I18" s="243"/>
      <c r="J18" s="240"/>
      <c r="K18" s="241"/>
      <c r="L18" s="242"/>
      <c r="M18" s="243"/>
      <c r="N18" s="240"/>
      <c r="O18" s="244"/>
    </row>
    <row r="19" spans="1:15" ht="15" customHeight="1">
      <c r="A19" s="121" t="s">
        <v>275</v>
      </c>
      <c r="B19" s="122"/>
      <c r="C19" s="122"/>
      <c r="D19" s="221"/>
      <c r="E19" s="236"/>
      <c r="F19" s="221"/>
      <c r="G19" s="236"/>
      <c r="H19" s="235"/>
      <c r="I19" s="237"/>
      <c r="J19" s="221"/>
      <c r="K19" s="236"/>
      <c r="L19" s="235"/>
      <c r="M19" s="237"/>
      <c r="N19" s="221"/>
      <c r="O19" s="238"/>
    </row>
    <row r="20" spans="1:15" ht="3" customHeight="1">
      <c r="A20" s="123"/>
      <c r="B20" s="122"/>
      <c r="C20" s="122"/>
      <c r="D20" s="245"/>
      <c r="E20" s="246"/>
      <c r="F20" s="245"/>
      <c r="G20" s="246"/>
      <c r="H20" s="247"/>
      <c r="I20" s="248"/>
      <c r="J20" s="245"/>
      <c r="K20" s="246"/>
      <c r="L20" s="247"/>
      <c r="M20" s="248"/>
      <c r="N20" s="245"/>
      <c r="O20" s="249"/>
    </row>
    <row r="21" spans="1:15" ht="15" customHeight="1">
      <c r="A21" s="123"/>
      <c r="B21" s="287" t="s">
        <v>130</v>
      </c>
      <c r="C21" s="126"/>
      <c r="D21" s="221">
        <v>54</v>
      </c>
      <c r="E21" s="236">
        <v>-54.8</v>
      </c>
      <c r="F21" s="221">
        <v>14.4</v>
      </c>
      <c r="G21" s="236">
        <v>-14.6</v>
      </c>
      <c r="H21" s="235">
        <v>63</v>
      </c>
      <c r="I21" s="237">
        <v>-65</v>
      </c>
      <c r="J21" s="221">
        <v>15.4</v>
      </c>
      <c r="K21" s="236">
        <v>-15.9</v>
      </c>
      <c r="L21" s="235">
        <v>71</v>
      </c>
      <c r="M21" s="237">
        <v>-74</v>
      </c>
      <c r="N21" s="221">
        <v>16.4</v>
      </c>
      <c r="O21" s="238">
        <v>-17.1</v>
      </c>
    </row>
    <row r="22" spans="1:15" ht="7.5" customHeight="1">
      <c r="A22" s="123"/>
      <c r="B22" s="124"/>
      <c r="C22" s="122"/>
      <c r="D22" s="221"/>
      <c r="E22" s="236"/>
      <c r="F22" s="221"/>
      <c r="G22" s="236"/>
      <c r="H22" s="235"/>
      <c r="I22" s="237"/>
      <c r="J22" s="221"/>
      <c r="K22" s="236"/>
      <c r="L22" s="235"/>
      <c r="M22" s="237"/>
      <c r="N22" s="221"/>
      <c r="O22" s="238"/>
    </row>
    <row r="23" spans="1:15" s="122" customFormat="1" ht="15" customHeight="1">
      <c r="A23" s="123"/>
      <c r="B23" s="124"/>
      <c r="C23" s="3" t="s">
        <v>133</v>
      </c>
      <c r="D23" s="221">
        <v>31</v>
      </c>
      <c r="E23" s="236">
        <v>-31.2</v>
      </c>
      <c r="F23" s="221">
        <v>8.3</v>
      </c>
      <c r="G23" s="236">
        <v>-8.3</v>
      </c>
      <c r="H23" s="235">
        <v>36</v>
      </c>
      <c r="I23" s="237">
        <v>-37</v>
      </c>
      <c r="J23" s="221">
        <v>8.8</v>
      </c>
      <c r="K23" s="236">
        <v>-8.9</v>
      </c>
      <c r="L23" s="235">
        <v>41</v>
      </c>
      <c r="M23" s="237">
        <v>-41</v>
      </c>
      <c r="N23" s="221">
        <v>9.4</v>
      </c>
      <c r="O23" s="238">
        <v>-9.6</v>
      </c>
    </row>
    <row r="24" spans="1:15" ht="7.5" customHeight="1">
      <c r="A24" s="123"/>
      <c r="B24" s="124"/>
      <c r="C24" s="122"/>
      <c r="D24" s="221"/>
      <c r="E24" s="236"/>
      <c r="F24" s="221"/>
      <c r="G24" s="236"/>
      <c r="H24" s="235"/>
      <c r="I24" s="237"/>
      <c r="J24" s="221"/>
      <c r="K24" s="236"/>
      <c r="L24" s="235"/>
      <c r="M24" s="237"/>
      <c r="N24" s="221"/>
      <c r="O24" s="238"/>
    </row>
    <row r="25" spans="1:15" ht="15" customHeight="1">
      <c r="A25" s="123"/>
      <c r="B25" s="124"/>
      <c r="C25" s="3" t="s">
        <v>134</v>
      </c>
      <c r="D25" s="221">
        <v>16.3</v>
      </c>
      <c r="E25" s="236">
        <v>-16.8</v>
      </c>
      <c r="F25" s="221">
        <v>4.3</v>
      </c>
      <c r="G25" s="236">
        <v>-4.5</v>
      </c>
      <c r="H25" s="235">
        <v>19</v>
      </c>
      <c r="I25" s="237">
        <v>-20</v>
      </c>
      <c r="J25" s="221">
        <v>4.7</v>
      </c>
      <c r="K25" s="236">
        <v>-4.9</v>
      </c>
      <c r="L25" s="235">
        <v>21</v>
      </c>
      <c r="M25" s="237">
        <v>-23</v>
      </c>
      <c r="N25" s="221">
        <v>4.9</v>
      </c>
      <c r="O25" s="238">
        <v>-5.3</v>
      </c>
    </row>
    <row r="26" spans="1:15" ht="7.5" customHeight="1">
      <c r="A26" s="123"/>
      <c r="B26" s="124"/>
      <c r="C26" s="122"/>
      <c r="D26" s="221"/>
      <c r="E26" s="236"/>
      <c r="F26" s="221"/>
      <c r="G26" s="236"/>
      <c r="H26" s="235"/>
      <c r="I26" s="237"/>
      <c r="J26" s="221"/>
      <c r="K26" s="236"/>
      <c r="L26" s="235"/>
      <c r="M26" s="237"/>
      <c r="N26" s="221"/>
      <c r="O26" s="238"/>
    </row>
    <row r="27" spans="1:15" ht="15" customHeight="1">
      <c r="A27" s="123"/>
      <c r="B27" s="124"/>
      <c r="C27" s="3" t="s">
        <v>135</v>
      </c>
      <c r="D27" s="221">
        <v>6.7</v>
      </c>
      <c r="E27" s="236">
        <v>-6.8</v>
      </c>
      <c r="F27" s="221">
        <v>1.8</v>
      </c>
      <c r="G27" s="236">
        <v>-1.8</v>
      </c>
      <c r="H27" s="235">
        <v>8</v>
      </c>
      <c r="I27" s="237">
        <v>-8</v>
      </c>
      <c r="J27" s="221">
        <v>1.9</v>
      </c>
      <c r="K27" s="236">
        <v>-2</v>
      </c>
      <c r="L27" s="235">
        <v>9</v>
      </c>
      <c r="M27" s="237">
        <v>-10</v>
      </c>
      <c r="N27" s="221">
        <v>2</v>
      </c>
      <c r="O27" s="238">
        <v>-2.2</v>
      </c>
    </row>
    <row r="28" spans="1:15" ht="7.5" customHeight="1">
      <c r="A28" s="123"/>
      <c r="B28" s="124"/>
      <c r="C28" s="122"/>
      <c r="D28" s="221"/>
      <c r="E28" s="236"/>
      <c r="F28" s="221"/>
      <c r="G28" s="236"/>
      <c r="H28" s="235"/>
      <c r="I28" s="237"/>
      <c r="J28" s="221"/>
      <c r="K28" s="236"/>
      <c r="L28" s="235"/>
      <c r="M28" s="237"/>
      <c r="N28" s="221"/>
      <c r="O28" s="238"/>
    </row>
    <row r="29" spans="1:15" ht="15" customHeight="1">
      <c r="A29" s="123"/>
      <c r="B29" s="124"/>
      <c r="C29" s="3" t="s">
        <v>167</v>
      </c>
      <c r="D29" s="221">
        <v>2.8</v>
      </c>
      <c r="E29" s="236">
        <v>-2.9</v>
      </c>
      <c r="F29" s="221">
        <v>0.7</v>
      </c>
      <c r="G29" s="236">
        <v>-0.8</v>
      </c>
      <c r="H29" s="235">
        <v>4</v>
      </c>
      <c r="I29" s="237">
        <v>-4</v>
      </c>
      <c r="J29" s="221">
        <v>0.9</v>
      </c>
      <c r="K29" s="236">
        <v>-1</v>
      </c>
      <c r="L29" s="235">
        <v>4</v>
      </c>
      <c r="M29" s="237">
        <v>-5</v>
      </c>
      <c r="N29" s="221">
        <v>1</v>
      </c>
      <c r="O29" s="238">
        <v>-1.2</v>
      </c>
    </row>
    <row r="30" spans="1:15" ht="3" customHeight="1">
      <c r="A30" s="123"/>
      <c r="B30" s="124"/>
      <c r="C30" s="122"/>
      <c r="D30" s="221"/>
      <c r="E30" s="236"/>
      <c r="F30" s="221"/>
      <c r="G30" s="236"/>
      <c r="H30" s="235"/>
      <c r="I30" s="237"/>
      <c r="J30" s="221"/>
      <c r="K30" s="236"/>
      <c r="L30" s="235"/>
      <c r="M30" s="237"/>
      <c r="N30" s="221"/>
      <c r="O30" s="238"/>
    </row>
    <row r="31" spans="1:15" ht="3" customHeight="1">
      <c r="A31" s="123"/>
      <c r="B31" s="142"/>
      <c r="C31" s="126"/>
      <c r="D31" s="250"/>
      <c r="E31" s="251"/>
      <c r="F31" s="250"/>
      <c r="G31" s="251"/>
      <c r="H31" s="252"/>
      <c r="I31" s="253"/>
      <c r="J31" s="250"/>
      <c r="K31" s="251"/>
      <c r="L31" s="252"/>
      <c r="M31" s="253"/>
      <c r="N31" s="250"/>
      <c r="O31" s="254"/>
    </row>
    <row r="32" spans="1:15" s="122" customFormat="1" ht="15" customHeight="1">
      <c r="A32" s="123"/>
      <c r="B32" s="134" t="s">
        <v>131</v>
      </c>
      <c r="D32" s="221">
        <v>28.8</v>
      </c>
      <c r="E32" s="236">
        <v>-29.5</v>
      </c>
      <c r="F32" s="221">
        <v>7.7</v>
      </c>
      <c r="G32" s="236">
        <v>-7.8</v>
      </c>
      <c r="H32" s="235">
        <v>36</v>
      </c>
      <c r="I32" s="237">
        <v>-38</v>
      </c>
      <c r="J32" s="221">
        <v>8.7</v>
      </c>
      <c r="K32" s="236">
        <v>-9.3</v>
      </c>
      <c r="L32" s="235">
        <v>40</v>
      </c>
      <c r="M32" s="237">
        <v>-44</v>
      </c>
      <c r="N32" s="221">
        <v>9.3</v>
      </c>
      <c r="O32" s="238">
        <v>-10.2</v>
      </c>
    </row>
    <row r="33" spans="1:15" ht="7.5" customHeight="1">
      <c r="A33" s="123"/>
      <c r="B33" s="124"/>
      <c r="C33" s="122"/>
      <c r="D33" s="221"/>
      <c r="E33" s="236"/>
      <c r="F33" s="221"/>
      <c r="G33" s="236"/>
      <c r="H33" s="235"/>
      <c r="I33" s="237"/>
      <c r="J33" s="221"/>
      <c r="K33" s="236"/>
      <c r="L33" s="235"/>
      <c r="M33" s="237"/>
      <c r="N33" s="221"/>
      <c r="O33" s="238"/>
    </row>
    <row r="34" spans="1:15" ht="15" customHeight="1">
      <c r="A34" s="123"/>
      <c r="B34" s="124"/>
      <c r="C34" s="3" t="s">
        <v>133</v>
      </c>
      <c r="D34" s="221">
        <v>8.4</v>
      </c>
      <c r="E34" s="236">
        <v>-8.4</v>
      </c>
      <c r="F34" s="221">
        <v>2.2</v>
      </c>
      <c r="G34" s="236">
        <v>-2.2</v>
      </c>
      <c r="H34" s="235">
        <v>12</v>
      </c>
      <c r="I34" s="237">
        <v>-12</v>
      </c>
      <c r="J34" s="221">
        <v>2.8</v>
      </c>
      <c r="K34" s="236">
        <v>-2.9</v>
      </c>
      <c r="L34" s="235">
        <v>13</v>
      </c>
      <c r="M34" s="237">
        <v>-14</v>
      </c>
      <c r="N34" s="221">
        <v>3</v>
      </c>
      <c r="O34" s="238">
        <v>-3.2</v>
      </c>
    </row>
    <row r="35" spans="1:15" ht="7.5" customHeight="1">
      <c r="A35" s="123"/>
      <c r="B35" s="124"/>
      <c r="C35" s="122"/>
      <c r="D35" s="221"/>
      <c r="E35" s="236"/>
      <c r="F35" s="221"/>
      <c r="G35" s="236"/>
      <c r="H35" s="235"/>
      <c r="I35" s="237"/>
      <c r="J35" s="221"/>
      <c r="K35" s="236"/>
      <c r="L35" s="235"/>
      <c r="M35" s="237"/>
      <c r="N35" s="221"/>
      <c r="O35" s="238"/>
    </row>
    <row r="36" spans="1:15" ht="15" customHeight="1">
      <c r="A36" s="123"/>
      <c r="B36" s="124"/>
      <c r="C36" s="3" t="s">
        <v>134</v>
      </c>
      <c r="D36" s="221">
        <v>11.2</v>
      </c>
      <c r="E36" s="236">
        <v>-11.7</v>
      </c>
      <c r="F36" s="221">
        <v>3</v>
      </c>
      <c r="G36" s="236">
        <v>-3.1</v>
      </c>
      <c r="H36" s="235">
        <v>13</v>
      </c>
      <c r="I36" s="237">
        <v>-14</v>
      </c>
      <c r="J36" s="221">
        <v>3.2</v>
      </c>
      <c r="K36" s="236">
        <v>-3.5</v>
      </c>
      <c r="L36" s="235">
        <v>15</v>
      </c>
      <c r="M36" s="237">
        <v>-17</v>
      </c>
      <c r="N36" s="221">
        <v>3.6</v>
      </c>
      <c r="O36" s="238">
        <v>-3.9</v>
      </c>
    </row>
    <row r="37" spans="1:15" ht="7.5" customHeight="1">
      <c r="A37" s="123"/>
      <c r="B37" s="124"/>
      <c r="C37" s="122"/>
      <c r="D37" s="221"/>
      <c r="E37" s="236"/>
      <c r="F37" s="221"/>
      <c r="G37" s="236"/>
      <c r="H37" s="235"/>
      <c r="I37" s="237"/>
      <c r="J37" s="221"/>
      <c r="K37" s="236"/>
      <c r="L37" s="235"/>
      <c r="M37" s="237"/>
      <c r="N37" s="221"/>
      <c r="O37" s="238"/>
    </row>
    <row r="38" spans="1:15" ht="15" customHeight="1">
      <c r="A38" s="123"/>
      <c r="B38" s="124"/>
      <c r="C38" s="3" t="s">
        <v>135</v>
      </c>
      <c r="D38" s="221">
        <v>9.2</v>
      </c>
      <c r="E38" s="236">
        <v>-9.4</v>
      </c>
      <c r="F38" s="221">
        <v>2.4</v>
      </c>
      <c r="G38" s="236">
        <v>-2.5</v>
      </c>
      <c r="H38" s="235">
        <v>11</v>
      </c>
      <c r="I38" s="237">
        <v>-12</v>
      </c>
      <c r="J38" s="221">
        <v>2.7</v>
      </c>
      <c r="K38" s="236">
        <v>-2.9</v>
      </c>
      <c r="L38" s="235">
        <v>12</v>
      </c>
      <c r="M38" s="237">
        <v>-13</v>
      </c>
      <c r="N38" s="221">
        <v>2.8</v>
      </c>
      <c r="O38" s="238">
        <v>-3.1</v>
      </c>
    </row>
    <row r="39" spans="1:15" ht="7.5" customHeight="1">
      <c r="A39" s="123"/>
      <c r="B39" s="124"/>
      <c r="C39" s="122"/>
      <c r="D39" s="221"/>
      <c r="E39" s="236"/>
      <c r="F39" s="221"/>
      <c r="G39" s="236"/>
      <c r="H39" s="235"/>
      <c r="I39" s="237"/>
      <c r="J39" s="221"/>
      <c r="K39" s="236"/>
      <c r="L39" s="235"/>
      <c r="M39" s="237"/>
      <c r="N39" s="221"/>
      <c r="O39" s="238"/>
    </row>
    <row r="40" spans="1:15" ht="15" customHeight="1">
      <c r="A40" s="123"/>
      <c r="B40" s="124"/>
      <c r="C40" s="3" t="s">
        <v>167</v>
      </c>
      <c r="D40" s="221">
        <v>3.8</v>
      </c>
      <c r="E40" s="236">
        <v>-4</v>
      </c>
      <c r="F40" s="221">
        <v>1</v>
      </c>
      <c r="G40" s="236">
        <v>-1.1</v>
      </c>
      <c r="H40" s="235">
        <v>5</v>
      </c>
      <c r="I40" s="237">
        <v>-6</v>
      </c>
      <c r="J40" s="221">
        <v>1.2</v>
      </c>
      <c r="K40" s="236">
        <v>-1.4</v>
      </c>
      <c r="L40" s="235">
        <v>6</v>
      </c>
      <c r="M40" s="237">
        <v>-7</v>
      </c>
      <c r="N40" s="221">
        <v>1.3</v>
      </c>
      <c r="O40" s="238">
        <v>-1.6</v>
      </c>
    </row>
    <row r="41" spans="1:15" ht="3" customHeight="1" thickBot="1">
      <c r="A41" s="135"/>
      <c r="B41" s="137"/>
      <c r="C41" s="136"/>
      <c r="D41" s="143"/>
      <c r="E41" s="234"/>
      <c r="F41" s="116"/>
      <c r="G41" s="144"/>
      <c r="H41" s="115"/>
      <c r="I41" s="234"/>
      <c r="J41" s="116"/>
      <c r="K41" s="145"/>
      <c r="L41" s="138"/>
      <c r="M41" s="234"/>
      <c r="N41" s="116"/>
      <c r="O41" s="239"/>
    </row>
    <row r="42" ht="4.5" customHeight="1"/>
    <row r="43" ht="15" customHeight="1">
      <c r="A43" s="119" t="s">
        <v>137</v>
      </c>
    </row>
    <row r="44" ht="15" customHeight="1">
      <c r="A44" s="119" t="s">
        <v>270</v>
      </c>
    </row>
    <row r="45" ht="15" customHeight="1">
      <c r="A45" s="119" t="s">
        <v>271</v>
      </c>
    </row>
    <row r="46" ht="15" customHeight="1">
      <c r="A46" s="119" t="s">
        <v>272</v>
      </c>
    </row>
  </sheetData>
  <mergeCells count="12">
    <mergeCell ref="L7:M7"/>
    <mergeCell ref="F7:G7"/>
    <mergeCell ref="N7:O7"/>
    <mergeCell ref="J7:K7"/>
    <mergeCell ref="L5:O5"/>
    <mergeCell ref="D6:G6"/>
    <mergeCell ref="H6:K6"/>
    <mergeCell ref="L6:O6"/>
    <mergeCell ref="D7:E7"/>
    <mergeCell ref="H7:I7"/>
    <mergeCell ref="D5:G5"/>
    <mergeCell ref="H5:K5"/>
  </mergeCells>
  <printOptions/>
  <pageMargins left="0.75" right="0.75" top="1" bottom="1" header="0.512" footer="0.512"/>
  <pageSetup horizontalDpi="600" verticalDpi="600" orientation="landscape" paperSize="9" scale="80" r:id="rId2"/>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dimension ref="A1:F85"/>
  <sheetViews>
    <sheetView workbookViewId="0" topLeftCell="A28">
      <selection activeCell="B43" sqref="B43"/>
    </sheetView>
  </sheetViews>
  <sheetFormatPr defaultColWidth="9.00390625" defaultRowHeight="15" customHeight="1"/>
  <cols>
    <col min="1" max="4" width="4.125" style="1" customWidth="1"/>
    <col min="5" max="5" width="140.625" style="1" customWidth="1"/>
    <col min="6" max="16384" width="9.00390625" style="1" customWidth="1"/>
  </cols>
  <sheetData>
    <row r="1" ht="15" customHeight="1">
      <c r="A1" s="119" t="s">
        <v>377</v>
      </c>
    </row>
    <row r="3" spans="1:4" ht="15" customHeight="1">
      <c r="A3" s="118" t="s">
        <v>279</v>
      </c>
      <c r="B3" s="118"/>
      <c r="C3" s="118"/>
      <c r="D3" s="118"/>
    </row>
    <row r="5" ht="3" customHeight="1"/>
    <row r="6" spans="1:6" ht="15" customHeight="1">
      <c r="A6" s="114">
        <v>1</v>
      </c>
      <c r="B6" s="356" t="s">
        <v>276</v>
      </c>
      <c r="C6" s="355"/>
      <c r="D6" s="355"/>
      <c r="E6" s="355"/>
      <c r="F6" s="122"/>
    </row>
    <row r="7" spans="1:6" ht="15" customHeight="1">
      <c r="A7" s="114"/>
      <c r="B7" s="355"/>
      <c r="C7" s="355"/>
      <c r="D7" s="355"/>
      <c r="E7" s="355"/>
      <c r="F7" s="122"/>
    </row>
    <row r="8" spans="1:6" ht="15" customHeight="1">
      <c r="A8" s="114"/>
      <c r="B8" s="122"/>
      <c r="C8" s="122"/>
      <c r="D8" s="122"/>
      <c r="E8" s="122"/>
      <c r="F8" s="122"/>
    </row>
    <row r="9" spans="1:6" ht="15" customHeight="1">
      <c r="A9" s="114">
        <v>2</v>
      </c>
      <c r="B9" s="3" t="s">
        <v>277</v>
      </c>
      <c r="C9" s="122"/>
      <c r="D9" s="122"/>
      <c r="E9" s="122"/>
      <c r="F9" s="122"/>
    </row>
    <row r="10" spans="1:6" ht="15" customHeight="1">
      <c r="A10" s="114"/>
      <c r="B10" s="356" t="s">
        <v>278</v>
      </c>
      <c r="C10" s="355"/>
      <c r="D10" s="355"/>
      <c r="E10" s="355"/>
      <c r="F10" s="122"/>
    </row>
    <row r="11" spans="1:6" ht="15" customHeight="1">
      <c r="A11" s="114"/>
      <c r="B11" s="355"/>
      <c r="C11" s="355"/>
      <c r="D11" s="355"/>
      <c r="E11" s="355"/>
      <c r="F11" s="122"/>
    </row>
    <row r="12" spans="1:6" ht="15" customHeight="1">
      <c r="A12" s="114"/>
      <c r="B12" s="256" t="s">
        <v>280</v>
      </c>
      <c r="C12" s="356" t="s">
        <v>380</v>
      </c>
      <c r="D12" s="356"/>
      <c r="E12" s="358"/>
      <c r="F12" s="122"/>
    </row>
    <row r="13" spans="1:6" ht="15" customHeight="1">
      <c r="A13" s="114"/>
      <c r="B13" s="122"/>
      <c r="C13" s="358"/>
      <c r="D13" s="358"/>
      <c r="E13" s="358"/>
      <c r="F13" s="122"/>
    </row>
    <row r="14" spans="1:6" ht="15" customHeight="1">
      <c r="A14" s="114"/>
      <c r="B14" s="256" t="s">
        <v>281</v>
      </c>
      <c r="C14" s="356" t="s">
        <v>282</v>
      </c>
      <c r="D14" s="356"/>
      <c r="E14" s="357"/>
      <c r="F14" s="122"/>
    </row>
    <row r="15" spans="1:6" ht="15" customHeight="1">
      <c r="A15" s="114"/>
      <c r="B15" s="256" t="s">
        <v>283</v>
      </c>
      <c r="C15" s="356" t="s">
        <v>381</v>
      </c>
      <c r="D15" s="356"/>
      <c r="E15" s="358"/>
      <c r="F15" s="122"/>
    </row>
    <row r="16" spans="1:6" ht="15" customHeight="1">
      <c r="A16" s="114"/>
      <c r="B16" s="122"/>
      <c r="C16" s="358"/>
      <c r="D16" s="358"/>
      <c r="E16" s="358"/>
      <c r="F16" s="122"/>
    </row>
    <row r="17" spans="1:6" ht="15" customHeight="1">
      <c r="A17" s="114"/>
      <c r="B17" s="122"/>
      <c r="C17" s="358"/>
      <c r="D17" s="358"/>
      <c r="E17" s="358"/>
      <c r="F17" s="122"/>
    </row>
    <row r="18" spans="1:6" ht="15" customHeight="1">
      <c r="A18" s="114">
        <v>3</v>
      </c>
      <c r="B18" s="3" t="s">
        <v>284</v>
      </c>
      <c r="C18" s="122"/>
      <c r="D18" s="122"/>
      <c r="E18" s="122"/>
      <c r="F18" s="122"/>
    </row>
    <row r="19" spans="1:6" ht="15" customHeight="1">
      <c r="A19" s="122"/>
      <c r="B19" s="256" t="s">
        <v>285</v>
      </c>
      <c r="C19" s="257" t="s">
        <v>308</v>
      </c>
      <c r="D19" s="257"/>
      <c r="E19" s="122" t="s">
        <v>382</v>
      </c>
      <c r="F19" s="122"/>
    </row>
    <row r="20" spans="1:6" ht="15" customHeight="1">
      <c r="A20" s="122"/>
      <c r="B20" s="256" t="s">
        <v>286</v>
      </c>
      <c r="C20" s="257" t="s">
        <v>309</v>
      </c>
      <c r="D20" s="257"/>
      <c r="E20" s="355" t="s">
        <v>287</v>
      </c>
      <c r="F20" s="122"/>
    </row>
    <row r="21" spans="1:6" ht="15" customHeight="1">
      <c r="A21" s="122"/>
      <c r="B21" s="111"/>
      <c r="C21" s="111"/>
      <c r="D21" s="111"/>
      <c r="E21" s="355"/>
      <c r="F21" s="122"/>
    </row>
    <row r="22" spans="1:6" ht="15" customHeight="1">
      <c r="A22" s="122"/>
      <c r="B22" s="111"/>
      <c r="C22" s="111"/>
      <c r="D22" s="111"/>
      <c r="E22" s="355"/>
      <c r="F22" s="122"/>
    </row>
    <row r="23" spans="1:6" ht="15" customHeight="1">
      <c r="A23" s="122"/>
      <c r="B23" s="256" t="s">
        <v>288</v>
      </c>
      <c r="C23" s="257" t="s">
        <v>310</v>
      </c>
      <c r="D23" s="257"/>
      <c r="E23" s="259" t="s">
        <v>289</v>
      </c>
      <c r="F23" s="122"/>
    </row>
    <row r="24" spans="1:6" ht="15" customHeight="1">
      <c r="A24" s="122"/>
      <c r="B24" s="256" t="s">
        <v>290</v>
      </c>
      <c r="C24" s="257" t="s">
        <v>307</v>
      </c>
      <c r="D24" s="256"/>
      <c r="E24" s="259" t="s">
        <v>291</v>
      </c>
      <c r="F24" s="122"/>
    </row>
    <row r="25" spans="1:2" ht="15" customHeight="1">
      <c r="A25" s="114">
        <v>4</v>
      </c>
      <c r="B25" s="258" t="s">
        <v>292</v>
      </c>
    </row>
    <row r="26" spans="2:5" ht="15" customHeight="1">
      <c r="B26" s="256" t="s">
        <v>285</v>
      </c>
      <c r="C26" s="360" t="s">
        <v>293</v>
      </c>
      <c r="D26" s="360"/>
      <c r="E26" s="361"/>
    </row>
    <row r="27" spans="2:5" ht="15" customHeight="1">
      <c r="B27" s="13" t="s">
        <v>294</v>
      </c>
      <c r="C27" s="360" t="s">
        <v>295</v>
      </c>
      <c r="D27" s="360"/>
      <c r="E27" s="361"/>
    </row>
    <row r="28" spans="2:5" ht="15" customHeight="1">
      <c r="B28" s="13" t="s">
        <v>294</v>
      </c>
      <c r="C28" s="360" t="s">
        <v>296</v>
      </c>
      <c r="D28" s="360"/>
      <c r="E28" s="361"/>
    </row>
    <row r="29" spans="2:5" ht="15" customHeight="1">
      <c r="B29" s="13" t="s">
        <v>294</v>
      </c>
      <c r="C29" s="356" t="s">
        <v>297</v>
      </c>
      <c r="D29" s="356"/>
      <c r="E29" s="358"/>
    </row>
    <row r="30" spans="2:5" ht="15" customHeight="1">
      <c r="B30" s="256" t="s">
        <v>298</v>
      </c>
      <c r="C30" s="356" t="s">
        <v>299</v>
      </c>
      <c r="D30" s="356"/>
      <c r="E30" s="358"/>
    </row>
    <row r="31" spans="2:5" ht="15" customHeight="1">
      <c r="B31" s="256" t="s">
        <v>288</v>
      </c>
      <c r="C31" s="355" t="s">
        <v>300</v>
      </c>
      <c r="D31" s="355"/>
      <c r="E31" s="357"/>
    </row>
    <row r="32" spans="3:5" ht="3" customHeight="1">
      <c r="C32" s="260"/>
      <c r="D32" s="260"/>
      <c r="E32" s="260"/>
    </row>
    <row r="33" spans="3:5" ht="15" customHeight="1">
      <c r="C33" s="260"/>
      <c r="D33" s="260"/>
      <c r="E33" s="260"/>
    </row>
    <row r="34" spans="3:5" ht="15" customHeight="1">
      <c r="C34" s="260"/>
      <c r="D34" s="260"/>
      <c r="E34" s="260"/>
    </row>
    <row r="35" spans="3:5" ht="15" customHeight="1">
      <c r="C35" s="260"/>
      <c r="D35" s="260"/>
      <c r="E35" s="260"/>
    </row>
    <row r="36" spans="3:5" ht="15" customHeight="1">
      <c r="C36" s="260"/>
      <c r="D36" s="260"/>
      <c r="E36" s="260"/>
    </row>
    <row r="37" spans="3:5" ht="15" customHeight="1">
      <c r="C37" s="260"/>
      <c r="D37" s="260"/>
      <c r="E37" s="260"/>
    </row>
    <row r="38" spans="3:5" ht="15" customHeight="1">
      <c r="C38" s="260"/>
      <c r="D38" s="260"/>
      <c r="E38" s="260"/>
    </row>
    <row r="39" spans="3:5" ht="15" customHeight="1">
      <c r="C39" s="260"/>
      <c r="D39" s="260"/>
      <c r="E39" s="260"/>
    </row>
    <row r="40" spans="3:5" ht="15" customHeight="1">
      <c r="C40" s="260"/>
      <c r="D40" s="260"/>
      <c r="E40" s="260"/>
    </row>
    <row r="41" spans="3:5" ht="15" customHeight="1">
      <c r="C41" s="260"/>
      <c r="D41" s="260"/>
      <c r="E41" s="260"/>
    </row>
    <row r="42" spans="3:5" ht="15" customHeight="1">
      <c r="C42" s="260"/>
      <c r="D42" s="260"/>
      <c r="E42" s="260"/>
    </row>
    <row r="43" spans="3:5" ht="15" customHeight="1">
      <c r="C43" s="260"/>
      <c r="D43" s="260"/>
      <c r="E43" s="260"/>
    </row>
    <row r="44" spans="1:5" ht="15" customHeight="1">
      <c r="A44" s="118" t="s">
        <v>304</v>
      </c>
      <c r="C44" s="122"/>
      <c r="D44" s="122"/>
      <c r="E44" s="122"/>
    </row>
    <row r="45" spans="1:5" ht="15" customHeight="1">
      <c r="A45" s="118"/>
      <c r="C45" s="122"/>
      <c r="D45" s="122"/>
      <c r="E45" s="122"/>
    </row>
    <row r="46" spans="1:5" ht="3" customHeight="1">
      <c r="A46" s="118"/>
      <c r="C46" s="122"/>
      <c r="D46" s="122"/>
      <c r="E46" s="122"/>
    </row>
    <row r="47" spans="1:5" ht="15" customHeight="1">
      <c r="A47" s="263" t="s">
        <v>313</v>
      </c>
      <c r="B47" s="2" t="s">
        <v>305</v>
      </c>
      <c r="C47" s="122"/>
      <c r="D47" s="122"/>
      <c r="E47" s="122"/>
    </row>
    <row r="48" ht="15" customHeight="1">
      <c r="B48" s="122" t="s">
        <v>315</v>
      </c>
    </row>
    <row r="49" spans="2:3" ht="15" customHeight="1">
      <c r="B49" s="256" t="s">
        <v>316</v>
      </c>
      <c r="C49" s="2" t="s">
        <v>306</v>
      </c>
    </row>
    <row r="50" ht="15" customHeight="1">
      <c r="D50" s="3" t="s">
        <v>314</v>
      </c>
    </row>
    <row r="51" spans="2:3" ht="15" customHeight="1">
      <c r="B51" s="256" t="s">
        <v>317</v>
      </c>
      <c r="C51" s="2" t="s">
        <v>311</v>
      </c>
    </row>
    <row r="52" spans="4:5" ht="15" customHeight="1">
      <c r="D52" s="356" t="s">
        <v>383</v>
      </c>
      <c r="E52" s="357"/>
    </row>
    <row r="53" spans="4:5" ht="15" customHeight="1">
      <c r="D53" s="357"/>
      <c r="E53" s="357"/>
    </row>
    <row r="54" spans="2:3" ht="15" customHeight="1">
      <c r="B54" s="256" t="s">
        <v>288</v>
      </c>
      <c r="C54" s="2" t="s">
        <v>312</v>
      </c>
    </row>
    <row r="55" ht="15" customHeight="1">
      <c r="D55" s="122" t="s">
        <v>318</v>
      </c>
    </row>
    <row r="56" ht="15" customHeight="1">
      <c r="B56" s="3" t="s">
        <v>301</v>
      </c>
    </row>
    <row r="57" ht="15" customHeight="1">
      <c r="B57" s="3" t="s">
        <v>319</v>
      </c>
    </row>
    <row r="59" spans="1:2" ht="15" customHeight="1">
      <c r="A59" s="263" t="s">
        <v>322</v>
      </c>
      <c r="B59" s="3" t="s">
        <v>302</v>
      </c>
    </row>
    <row r="60" ht="15" customHeight="1">
      <c r="B60" s="122" t="s">
        <v>324</v>
      </c>
    </row>
    <row r="61" spans="2:3" ht="15" customHeight="1">
      <c r="B61" s="256" t="s">
        <v>325</v>
      </c>
      <c r="C61" s="2" t="s">
        <v>320</v>
      </c>
    </row>
    <row r="62" ht="15" customHeight="1">
      <c r="D62" s="3" t="s">
        <v>323</v>
      </c>
    </row>
    <row r="63" spans="2:6" s="122" customFormat="1" ht="15" customHeight="1">
      <c r="B63" s="256" t="s">
        <v>326</v>
      </c>
      <c r="C63" s="3" t="s">
        <v>321</v>
      </c>
      <c r="F63" s="264"/>
    </row>
    <row r="64" spans="2:4" s="122" customFormat="1" ht="15" customHeight="1">
      <c r="B64" s="265"/>
      <c r="C64" s="264"/>
      <c r="D64" s="3" t="s">
        <v>303</v>
      </c>
    </row>
    <row r="65" spans="2:5" s="122" customFormat="1" ht="15" customHeight="1">
      <c r="B65" s="356" t="s">
        <v>327</v>
      </c>
      <c r="C65" s="357"/>
      <c r="D65" s="357"/>
      <c r="E65" s="357"/>
    </row>
    <row r="66" spans="2:5" s="122" customFormat="1" ht="15.75" customHeight="1">
      <c r="B66" s="357"/>
      <c r="C66" s="357"/>
      <c r="D66" s="357"/>
      <c r="E66" s="357"/>
    </row>
    <row r="67" s="122" customFormat="1" ht="15" customHeight="1">
      <c r="B67" s="3" t="s">
        <v>328</v>
      </c>
    </row>
    <row r="68" spans="2:6" s="122" customFormat="1" ht="15" customHeight="1">
      <c r="B68" s="265"/>
      <c r="D68" s="264"/>
      <c r="E68" s="264"/>
      <c r="F68" s="264"/>
    </row>
    <row r="69" spans="1:2" s="122" customFormat="1" ht="15" customHeight="1">
      <c r="A69" s="263" t="s">
        <v>322</v>
      </c>
      <c r="B69" s="3" t="s">
        <v>329</v>
      </c>
    </row>
    <row r="70" s="122" customFormat="1" ht="15" customHeight="1">
      <c r="B70" s="3" t="s">
        <v>340</v>
      </c>
    </row>
    <row r="71" spans="2:4" s="122" customFormat="1" ht="15" customHeight="1">
      <c r="B71" s="256" t="s">
        <v>341</v>
      </c>
      <c r="C71" s="3" t="s">
        <v>330</v>
      </c>
      <c r="D71" s="264"/>
    </row>
    <row r="72" spans="2:6" s="122" customFormat="1" ht="15" customHeight="1">
      <c r="B72" s="264"/>
      <c r="C72" s="264"/>
      <c r="D72" s="3" t="s">
        <v>331</v>
      </c>
      <c r="E72" s="264"/>
      <c r="F72" s="264"/>
    </row>
    <row r="73" spans="2:4" s="122" customFormat="1" ht="15" customHeight="1">
      <c r="B73" s="256" t="s">
        <v>342</v>
      </c>
      <c r="C73" s="3" t="s">
        <v>332</v>
      </c>
      <c r="D73" s="264"/>
    </row>
    <row r="74" spans="2:4" s="122" customFormat="1" ht="15.75" customHeight="1">
      <c r="B74" s="264"/>
      <c r="D74" s="266" t="s">
        <v>337</v>
      </c>
    </row>
    <row r="75" spans="2:4" s="122" customFormat="1" ht="15.75" customHeight="1">
      <c r="B75" s="264"/>
      <c r="D75" s="266" t="s">
        <v>343</v>
      </c>
    </row>
    <row r="76" spans="2:3" s="122" customFormat="1" ht="15.75" customHeight="1">
      <c r="B76" s="256" t="s">
        <v>288</v>
      </c>
      <c r="C76" s="3" t="s">
        <v>333</v>
      </c>
    </row>
    <row r="77" spans="4:5" ht="15" customHeight="1">
      <c r="D77" s="359" t="s">
        <v>334</v>
      </c>
      <c r="E77" s="357"/>
    </row>
    <row r="78" spans="4:5" ht="15" customHeight="1">
      <c r="D78" s="357"/>
      <c r="E78" s="357"/>
    </row>
    <row r="79" spans="2:5" s="122" customFormat="1" ht="15" customHeight="1">
      <c r="B79" s="256" t="s">
        <v>290</v>
      </c>
      <c r="C79" s="3" t="s">
        <v>335</v>
      </c>
      <c r="D79" s="264"/>
      <c r="E79" s="264"/>
    </row>
    <row r="80" spans="2:4" s="122" customFormat="1" ht="15" customHeight="1">
      <c r="B80" s="264"/>
      <c r="C80" s="3" t="s">
        <v>338</v>
      </c>
      <c r="D80" s="3" t="s">
        <v>336</v>
      </c>
    </row>
    <row r="81" s="122" customFormat="1" ht="15" customHeight="1">
      <c r="B81" s="3" t="s">
        <v>301</v>
      </c>
    </row>
    <row r="82" s="122" customFormat="1" ht="15" customHeight="1">
      <c r="B82" s="3" t="s">
        <v>344</v>
      </c>
    </row>
    <row r="83" s="122" customFormat="1" ht="15" customHeight="1">
      <c r="B83" s="3" t="s">
        <v>345</v>
      </c>
    </row>
    <row r="84" spans="2:5" s="122" customFormat="1" ht="15" customHeight="1">
      <c r="B84" s="264"/>
      <c r="C84" s="264"/>
      <c r="E84" s="204" t="s">
        <v>339</v>
      </c>
    </row>
    <row r="85" spans="2:4" s="122" customFormat="1" ht="15" customHeight="1">
      <c r="B85" s="262"/>
      <c r="C85" s="262"/>
      <c r="D85" s="255"/>
    </row>
  </sheetData>
  <mergeCells count="15">
    <mergeCell ref="D77:E78"/>
    <mergeCell ref="D52:E53"/>
    <mergeCell ref="B65:E66"/>
    <mergeCell ref="C26:E26"/>
    <mergeCell ref="C27:E27"/>
    <mergeCell ref="C28:E28"/>
    <mergeCell ref="C31:E31"/>
    <mergeCell ref="C29:E29"/>
    <mergeCell ref="C30:E30"/>
    <mergeCell ref="E20:E22"/>
    <mergeCell ref="C14:E14"/>
    <mergeCell ref="B6:E7"/>
    <mergeCell ref="B10:E11"/>
    <mergeCell ref="C12:E13"/>
    <mergeCell ref="C15:E17"/>
  </mergeCells>
  <printOptions/>
  <pageMargins left="0.75" right="0.75" top="1" bottom="1" header="0.512" footer="0.512"/>
  <pageSetup horizontalDpi="600" verticalDpi="600" orientation="landscape" paperSize="9" scale="80" r:id="rId1"/>
  <headerFooter alignWithMargins="0">
    <oddFooter>&amp;C&amp;P/&amp;N</oddFooter>
  </headerFooter>
</worksheet>
</file>

<file path=xl/worksheets/sheet13.xml><?xml version="1.0" encoding="utf-8"?>
<worksheet xmlns="http://schemas.openxmlformats.org/spreadsheetml/2006/main" xmlns:r="http://schemas.openxmlformats.org/officeDocument/2006/relationships">
  <dimension ref="A1:J33"/>
  <sheetViews>
    <sheetView workbookViewId="0" topLeftCell="A1">
      <selection activeCell="B29" sqref="B29:J29"/>
    </sheetView>
  </sheetViews>
  <sheetFormatPr defaultColWidth="9.00390625" defaultRowHeight="13.5"/>
  <cols>
    <col min="1" max="1" width="3.625" style="1" customWidth="1"/>
    <col min="2" max="2" width="18.625" style="1" customWidth="1"/>
    <col min="3" max="3" width="15.625" style="1" customWidth="1"/>
    <col min="4" max="10" width="12.625" style="1" customWidth="1"/>
    <col min="11" max="13" width="10.625" style="1" customWidth="1"/>
    <col min="14" max="16384" width="9.00390625" style="1" customWidth="1"/>
  </cols>
  <sheetData>
    <row r="1" ht="13.5">
      <c r="A1" s="119" t="s">
        <v>377</v>
      </c>
    </row>
    <row r="3" spans="1:4" ht="15" customHeight="1">
      <c r="A3" s="118" t="s">
        <v>0</v>
      </c>
      <c r="C3" s="118"/>
      <c r="D3" s="118"/>
    </row>
    <row r="4" spans="2:4" ht="15" customHeight="1">
      <c r="B4" s="118"/>
      <c r="C4" s="118"/>
      <c r="D4" s="118"/>
    </row>
    <row r="5" spans="1:10" ht="15" customHeight="1">
      <c r="A5" s="263" t="s">
        <v>362</v>
      </c>
      <c r="B5" s="2" t="s">
        <v>371</v>
      </c>
      <c r="J5" s="270"/>
    </row>
    <row r="6" spans="1:10" ht="15" customHeight="1">
      <c r="A6" s="12"/>
      <c r="J6" s="270"/>
    </row>
    <row r="7" ht="4.5" customHeight="1" thickBot="1"/>
    <row r="8" spans="1:10" ht="27.75" customHeight="1">
      <c r="A8" s="28"/>
      <c r="B8" s="285"/>
      <c r="C8" s="267"/>
      <c r="D8" s="271" t="s">
        <v>346</v>
      </c>
      <c r="E8" s="271" t="s">
        <v>355</v>
      </c>
      <c r="F8" s="271" t="s">
        <v>356</v>
      </c>
      <c r="G8" s="271" t="s">
        <v>357</v>
      </c>
      <c r="H8" s="271" t="s">
        <v>358</v>
      </c>
      <c r="I8" s="271" t="s">
        <v>267</v>
      </c>
      <c r="J8" s="272" t="s">
        <v>359</v>
      </c>
    </row>
    <row r="9" spans="1:10" ht="15" customHeight="1">
      <c r="A9" s="366" t="s">
        <v>347</v>
      </c>
      <c r="B9" s="367"/>
      <c r="C9" s="261"/>
      <c r="D9" s="274" t="s">
        <v>349</v>
      </c>
      <c r="E9" s="274" t="s">
        <v>350</v>
      </c>
      <c r="F9" s="274" t="s">
        <v>351</v>
      </c>
      <c r="G9" s="274" t="s">
        <v>352</v>
      </c>
      <c r="H9" s="274" t="s">
        <v>353</v>
      </c>
      <c r="I9" s="274" t="s">
        <v>354</v>
      </c>
      <c r="J9" s="273" t="s">
        <v>348</v>
      </c>
    </row>
    <row r="10" spans="1:10" ht="15" customHeight="1">
      <c r="A10" s="362" t="s">
        <v>1</v>
      </c>
      <c r="B10" s="363"/>
      <c r="C10" s="268" t="s">
        <v>360</v>
      </c>
      <c r="D10" s="275">
        <v>0.005</v>
      </c>
      <c r="E10" s="275">
        <v>0.011</v>
      </c>
      <c r="F10" s="275">
        <v>0.016</v>
      </c>
      <c r="G10" s="275">
        <v>0.019</v>
      </c>
      <c r="H10" s="275">
        <v>0.021</v>
      </c>
      <c r="I10" s="275">
        <v>0.022</v>
      </c>
      <c r="J10" s="276">
        <v>0.01</v>
      </c>
    </row>
    <row r="11" spans="1:10" ht="15" customHeight="1">
      <c r="A11" s="368"/>
      <c r="B11" s="363"/>
      <c r="C11" s="269" t="s">
        <v>361</v>
      </c>
      <c r="D11" s="277">
        <v>0.005</v>
      </c>
      <c r="E11" s="277">
        <v>0.011</v>
      </c>
      <c r="F11" s="277">
        <v>0.015</v>
      </c>
      <c r="G11" s="277">
        <v>0.018</v>
      </c>
      <c r="H11" s="277">
        <v>0.019</v>
      </c>
      <c r="I11" s="277">
        <v>0.018</v>
      </c>
      <c r="J11" s="278">
        <v>0.01</v>
      </c>
    </row>
    <row r="12" spans="1:10" ht="15" customHeight="1">
      <c r="A12" s="362" t="s">
        <v>2</v>
      </c>
      <c r="B12" s="363"/>
      <c r="C12" s="268" t="s">
        <v>360</v>
      </c>
      <c r="D12" s="279">
        <v>0.02</v>
      </c>
      <c r="E12" s="279">
        <v>0.027</v>
      </c>
      <c r="F12" s="279">
        <v>0.031</v>
      </c>
      <c r="G12" s="279">
        <v>0.034</v>
      </c>
      <c r="H12" s="279">
        <v>0.032</v>
      </c>
      <c r="I12" s="279">
        <v>0.032</v>
      </c>
      <c r="J12" s="280">
        <v>0.021</v>
      </c>
    </row>
    <row r="13" spans="1:10" ht="15" customHeight="1">
      <c r="A13" s="368"/>
      <c r="B13" s="363"/>
      <c r="C13" s="269" t="s">
        <v>361</v>
      </c>
      <c r="D13" s="279">
        <v>0.02</v>
      </c>
      <c r="E13" s="279">
        <v>0.021</v>
      </c>
      <c r="F13" s="279">
        <v>0.023</v>
      </c>
      <c r="G13" s="279">
        <v>0.025</v>
      </c>
      <c r="H13" s="279">
        <v>0.022</v>
      </c>
      <c r="I13" s="279">
        <v>0.022</v>
      </c>
      <c r="J13" s="280">
        <v>0.018</v>
      </c>
    </row>
    <row r="14" spans="1:10" ht="15" customHeight="1">
      <c r="A14" s="362" t="s">
        <v>3</v>
      </c>
      <c r="B14" s="363"/>
      <c r="C14" s="268" t="s">
        <v>360</v>
      </c>
      <c r="D14" s="275">
        <v>0.019</v>
      </c>
      <c r="E14" s="275">
        <v>0.026</v>
      </c>
      <c r="F14" s="275">
        <v>0.031</v>
      </c>
      <c r="G14" s="275">
        <v>0.035</v>
      </c>
      <c r="H14" s="275">
        <v>0.039</v>
      </c>
      <c r="I14" s="275">
        <v>0.041</v>
      </c>
      <c r="J14" s="276">
        <v>0.032</v>
      </c>
    </row>
    <row r="15" spans="1:10" ht="15" customHeight="1">
      <c r="A15" s="368"/>
      <c r="B15" s="363"/>
      <c r="C15" s="269" t="s">
        <v>361</v>
      </c>
      <c r="D15" s="277">
        <v>0.019</v>
      </c>
      <c r="E15" s="277">
        <v>0.025</v>
      </c>
      <c r="F15" s="277">
        <v>0.03</v>
      </c>
      <c r="G15" s="277">
        <v>0.035</v>
      </c>
      <c r="H15" s="277">
        <v>0.038</v>
      </c>
      <c r="I15" s="277">
        <v>0.039</v>
      </c>
      <c r="J15" s="278">
        <v>0.031</v>
      </c>
    </row>
    <row r="16" spans="1:10" ht="15" customHeight="1">
      <c r="A16" s="362" t="s">
        <v>132</v>
      </c>
      <c r="B16" s="363"/>
      <c r="C16" s="283" t="s">
        <v>360</v>
      </c>
      <c r="D16" s="279">
        <v>0.02</v>
      </c>
      <c r="E16" s="279">
        <v>0.025</v>
      </c>
      <c r="F16" s="279">
        <v>0.029</v>
      </c>
      <c r="G16" s="279">
        <v>0.031</v>
      </c>
      <c r="H16" s="279">
        <v>0.031</v>
      </c>
      <c r="I16" s="279">
        <v>0.032</v>
      </c>
      <c r="J16" s="280">
        <v>0.016</v>
      </c>
    </row>
    <row r="17" spans="1:10" ht="14.25" customHeight="1" thickBot="1">
      <c r="A17" s="364"/>
      <c r="B17" s="365"/>
      <c r="C17" s="282" t="s">
        <v>361</v>
      </c>
      <c r="D17" s="281">
        <v>0.02</v>
      </c>
      <c r="E17" s="281">
        <v>0.019</v>
      </c>
      <c r="F17" s="281">
        <v>0.021</v>
      </c>
      <c r="G17" s="281">
        <v>0.022</v>
      </c>
      <c r="H17" s="281">
        <v>0.021</v>
      </c>
      <c r="I17" s="281">
        <v>0.022</v>
      </c>
      <c r="J17" s="284">
        <v>0.013</v>
      </c>
    </row>
    <row r="18" ht="4.5" customHeight="1"/>
    <row r="19" ht="15" customHeight="1"/>
    <row r="20" spans="1:2" ht="15" customHeight="1">
      <c r="A20" s="263" t="s">
        <v>363</v>
      </c>
      <c r="B20" s="1" t="s">
        <v>366</v>
      </c>
    </row>
    <row r="21" spans="1:10" ht="15" customHeight="1">
      <c r="A21" s="13" t="s">
        <v>364</v>
      </c>
      <c r="B21" s="357" t="s">
        <v>384</v>
      </c>
      <c r="C21" s="357"/>
      <c r="D21" s="357"/>
      <c r="E21" s="357"/>
      <c r="F21" s="357"/>
      <c r="G21" s="357"/>
      <c r="H21" s="357"/>
      <c r="I21" s="357"/>
      <c r="J21" s="357"/>
    </row>
    <row r="22" spans="2:10" ht="15" customHeight="1">
      <c r="B22" s="357"/>
      <c r="C22" s="357"/>
      <c r="D22" s="357"/>
      <c r="E22" s="357"/>
      <c r="F22" s="357"/>
      <c r="G22" s="357"/>
      <c r="H22" s="357"/>
      <c r="I22" s="357"/>
      <c r="J22" s="357"/>
    </row>
    <row r="23" spans="2:10" ht="15" customHeight="1">
      <c r="B23" s="357"/>
      <c r="C23" s="357"/>
      <c r="D23" s="357"/>
      <c r="E23" s="357"/>
      <c r="F23" s="357"/>
      <c r="G23" s="357"/>
      <c r="H23" s="357"/>
      <c r="I23" s="357"/>
      <c r="J23" s="357"/>
    </row>
    <row r="24" spans="1:2" ht="15" customHeight="1">
      <c r="A24" s="263" t="s">
        <v>365</v>
      </c>
      <c r="B24" s="1" t="s">
        <v>367</v>
      </c>
    </row>
    <row r="25" spans="1:10" ht="15" customHeight="1">
      <c r="A25" s="13" t="s">
        <v>364</v>
      </c>
      <c r="B25" s="359" t="s">
        <v>368</v>
      </c>
      <c r="C25" s="357"/>
      <c r="D25" s="357"/>
      <c r="E25" s="357"/>
      <c r="F25" s="357"/>
      <c r="G25" s="357"/>
      <c r="H25" s="357"/>
      <c r="I25" s="357"/>
      <c r="J25" s="357"/>
    </row>
    <row r="26" spans="1:10" ht="15" customHeight="1">
      <c r="A26" s="13" t="s">
        <v>294</v>
      </c>
      <c r="B26" s="359" t="s">
        <v>385</v>
      </c>
      <c r="C26" s="358"/>
      <c r="D26" s="358"/>
      <c r="E26" s="358"/>
      <c r="F26" s="358"/>
      <c r="G26" s="358"/>
      <c r="H26" s="358"/>
      <c r="I26" s="358"/>
      <c r="J26" s="358"/>
    </row>
    <row r="27" spans="2:10" ht="15" customHeight="1">
      <c r="B27" s="358"/>
      <c r="C27" s="358"/>
      <c r="D27" s="358"/>
      <c r="E27" s="358"/>
      <c r="F27" s="358"/>
      <c r="G27" s="358"/>
      <c r="H27" s="358"/>
      <c r="I27" s="358"/>
      <c r="J27" s="358"/>
    </row>
    <row r="28" spans="2:10" ht="13.5">
      <c r="B28" s="358"/>
      <c r="C28" s="358"/>
      <c r="D28" s="358"/>
      <c r="E28" s="358"/>
      <c r="F28" s="358"/>
      <c r="G28" s="358"/>
      <c r="H28" s="358"/>
      <c r="I28" s="358"/>
      <c r="J28" s="358"/>
    </row>
    <row r="29" spans="1:10" s="122" customFormat="1" ht="13.5">
      <c r="A29" s="13" t="s">
        <v>294</v>
      </c>
      <c r="B29" s="356" t="s">
        <v>369</v>
      </c>
      <c r="C29" s="357"/>
      <c r="D29" s="357"/>
      <c r="E29" s="357"/>
      <c r="F29" s="357"/>
      <c r="G29" s="357"/>
      <c r="H29" s="357"/>
      <c r="I29" s="357"/>
      <c r="J29" s="357"/>
    </row>
    <row r="30" spans="2:4" s="122" customFormat="1" ht="13.5">
      <c r="B30" s="260"/>
      <c r="C30" s="260"/>
      <c r="D30" s="260"/>
    </row>
    <row r="31" spans="2:4" s="122" customFormat="1" ht="13.5">
      <c r="B31" s="260"/>
      <c r="C31" s="260"/>
      <c r="D31" s="260"/>
    </row>
    <row r="32" spans="2:4" s="122" customFormat="1" ht="13.5">
      <c r="B32" s="260"/>
      <c r="C32" s="260"/>
      <c r="D32" s="260"/>
    </row>
    <row r="33" spans="2:4" s="122" customFormat="1" ht="13.5">
      <c r="B33" s="260"/>
      <c r="C33" s="260"/>
      <c r="D33" s="258" t="s">
        <v>370</v>
      </c>
    </row>
  </sheetData>
  <mergeCells count="9">
    <mergeCell ref="A16:B17"/>
    <mergeCell ref="A9:B9"/>
    <mergeCell ref="A10:B11"/>
    <mergeCell ref="A12:B13"/>
    <mergeCell ref="A14:B15"/>
    <mergeCell ref="B21:J23"/>
    <mergeCell ref="B26:J28"/>
    <mergeCell ref="B25:J25"/>
    <mergeCell ref="B29:J29"/>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AH30"/>
  <sheetViews>
    <sheetView showGridLines="0" workbookViewId="0" topLeftCell="A1">
      <selection activeCell="D36" sqref="D36"/>
    </sheetView>
  </sheetViews>
  <sheetFormatPr defaultColWidth="9.00390625" defaultRowHeight="15" customHeight="1"/>
  <cols>
    <col min="1" max="1" width="3.75390625" style="57" customWidth="1"/>
    <col min="2" max="2" width="3.125" style="57" customWidth="1"/>
    <col min="3" max="3" width="7.375" style="57" customWidth="1"/>
    <col min="4" max="4" width="7.25390625" style="57" customWidth="1"/>
    <col min="5" max="5" width="22.125" style="57" customWidth="1"/>
    <col min="6" max="6" width="17.50390625" style="57" customWidth="1"/>
    <col min="7" max="34" width="15.125" style="57" customWidth="1"/>
    <col min="35" max="16384" width="9.00390625" style="57" customWidth="1"/>
  </cols>
  <sheetData>
    <row r="1" ht="15" customHeight="1">
      <c r="A1" s="109" t="s">
        <v>261</v>
      </c>
    </row>
    <row r="2" spans="1:34" ht="15" customHeight="1">
      <c r="A2" s="109"/>
      <c r="AH2" s="146" t="s">
        <v>236</v>
      </c>
    </row>
    <row r="3" ht="3" customHeight="1"/>
    <row r="4" spans="1:34" ht="15" customHeight="1">
      <c r="A4" s="330" t="s">
        <v>195</v>
      </c>
      <c r="B4" s="331"/>
      <c r="C4" s="331"/>
      <c r="D4" s="331"/>
      <c r="E4" s="332"/>
      <c r="F4" s="314" t="s">
        <v>4</v>
      </c>
      <c r="G4" s="324" t="s">
        <v>232</v>
      </c>
      <c r="H4" s="324" t="s">
        <v>233</v>
      </c>
      <c r="I4" s="327" t="s">
        <v>63</v>
      </c>
      <c r="J4" s="333" t="s">
        <v>5</v>
      </c>
      <c r="K4" s="320" t="s">
        <v>136</v>
      </c>
      <c r="L4" s="321" t="s">
        <v>6</v>
      </c>
      <c r="M4" s="321" t="s">
        <v>220</v>
      </c>
      <c r="N4" s="321" t="s">
        <v>7</v>
      </c>
      <c r="O4" s="322" t="s">
        <v>221</v>
      </c>
      <c r="P4" s="320" t="s">
        <v>8</v>
      </c>
      <c r="Q4" s="313" t="s">
        <v>222</v>
      </c>
      <c r="R4" s="313" t="s">
        <v>223</v>
      </c>
      <c r="S4" s="320" t="s">
        <v>9</v>
      </c>
      <c r="T4" s="313" t="s">
        <v>224</v>
      </c>
      <c r="U4" s="314" t="s">
        <v>10</v>
      </c>
      <c r="V4" s="324" t="s">
        <v>225</v>
      </c>
      <c r="W4" s="325" t="s">
        <v>11</v>
      </c>
      <c r="X4" s="324" t="s">
        <v>226</v>
      </c>
      <c r="Y4" s="314" t="s">
        <v>194</v>
      </c>
      <c r="Z4" s="322" t="s">
        <v>227</v>
      </c>
      <c r="AA4" s="326" t="s">
        <v>228</v>
      </c>
      <c r="AB4" s="326" t="s">
        <v>229</v>
      </c>
      <c r="AC4" s="321" t="s">
        <v>230</v>
      </c>
      <c r="AD4" s="318" t="s">
        <v>231</v>
      </c>
      <c r="AE4" s="320" t="s">
        <v>12</v>
      </c>
      <c r="AF4" s="320" t="s">
        <v>13</v>
      </c>
      <c r="AG4" s="320" t="s">
        <v>14</v>
      </c>
      <c r="AH4" s="320" t="s">
        <v>15</v>
      </c>
    </row>
    <row r="5" spans="1:34" ht="15" customHeight="1">
      <c r="A5" s="89"/>
      <c r="B5" s="90"/>
      <c r="C5" s="90"/>
      <c r="D5" s="90"/>
      <c r="E5" s="91"/>
      <c r="F5" s="319"/>
      <c r="G5" s="323"/>
      <c r="H5" s="323"/>
      <c r="I5" s="328"/>
      <c r="J5" s="334"/>
      <c r="K5" s="319"/>
      <c r="L5" s="319"/>
      <c r="M5" s="319"/>
      <c r="N5" s="319"/>
      <c r="O5" s="323"/>
      <c r="P5" s="319"/>
      <c r="Q5" s="323"/>
      <c r="R5" s="323"/>
      <c r="S5" s="319"/>
      <c r="T5" s="323"/>
      <c r="U5" s="319"/>
      <c r="V5" s="323"/>
      <c r="W5" s="319"/>
      <c r="X5" s="323"/>
      <c r="Y5" s="319"/>
      <c r="Z5" s="323"/>
      <c r="AA5" s="323"/>
      <c r="AB5" s="323"/>
      <c r="AC5" s="319"/>
      <c r="AD5" s="329"/>
      <c r="AE5" s="319"/>
      <c r="AF5" s="319"/>
      <c r="AG5" s="319"/>
      <c r="AH5" s="319"/>
    </row>
    <row r="6" spans="1:34" ht="15" customHeight="1">
      <c r="A6" s="92" t="s">
        <v>75</v>
      </c>
      <c r="B6" s="68"/>
      <c r="C6" s="68"/>
      <c r="D6" s="68"/>
      <c r="E6" s="69"/>
      <c r="F6" s="93">
        <v>93020560</v>
      </c>
      <c r="G6" s="93">
        <v>7391046</v>
      </c>
      <c r="H6" s="93">
        <v>6786854</v>
      </c>
      <c r="I6" s="93">
        <v>9930647</v>
      </c>
      <c r="J6" s="93">
        <v>3910305</v>
      </c>
      <c r="K6" s="93">
        <v>4138548</v>
      </c>
      <c r="L6" s="93">
        <v>27487759</v>
      </c>
      <c r="M6" s="93">
        <v>3638675</v>
      </c>
      <c r="N6" s="93">
        <v>5368049</v>
      </c>
      <c r="O6" s="93">
        <v>456219</v>
      </c>
      <c r="P6" s="93">
        <v>72479</v>
      </c>
      <c r="Q6" s="93">
        <v>731720</v>
      </c>
      <c r="R6" s="93">
        <v>586680</v>
      </c>
      <c r="S6" s="93">
        <v>3057094</v>
      </c>
      <c r="T6" s="93">
        <v>1407911</v>
      </c>
      <c r="U6" s="93">
        <v>668577</v>
      </c>
      <c r="V6" s="93">
        <v>2407223</v>
      </c>
      <c r="W6" s="93">
        <v>378865</v>
      </c>
      <c r="X6" s="93">
        <v>6829454</v>
      </c>
      <c r="Y6" s="93">
        <v>14316</v>
      </c>
      <c r="Z6" s="93">
        <v>12335</v>
      </c>
      <c r="AA6" s="93">
        <v>31186</v>
      </c>
      <c r="AB6" s="93">
        <v>6287</v>
      </c>
      <c r="AC6" s="93">
        <v>42821</v>
      </c>
      <c r="AD6" s="93">
        <v>60488</v>
      </c>
      <c r="AE6" s="93">
        <v>741787</v>
      </c>
      <c r="AF6" s="93">
        <v>2600366</v>
      </c>
      <c r="AG6" s="93">
        <v>3076892</v>
      </c>
      <c r="AH6" s="93">
        <v>1185976</v>
      </c>
    </row>
    <row r="7" spans="1:34" ht="15" customHeight="1">
      <c r="A7" s="94" t="s">
        <v>17</v>
      </c>
      <c r="B7" s="67" t="s">
        <v>65</v>
      </c>
      <c r="C7" s="68"/>
      <c r="D7" s="68"/>
      <c r="E7" s="69"/>
      <c r="F7" s="95">
        <v>53754121</v>
      </c>
      <c r="G7" s="95">
        <v>6466576</v>
      </c>
      <c r="H7" s="95">
        <v>6331366</v>
      </c>
      <c r="I7" s="95">
        <v>4010124</v>
      </c>
      <c r="J7" s="95">
        <v>0</v>
      </c>
      <c r="K7" s="95">
        <v>956452</v>
      </c>
      <c r="L7" s="95">
        <v>19453700</v>
      </c>
      <c r="M7" s="95">
        <v>1913188</v>
      </c>
      <c r="N7" s="95">
        <v>1935434</v>
      </c>
      <c r="O7" s="95">
        <v>170298</v>
      </c>
      <c r="P7" s="95">
        <v>65176</v>
      </c>
      <c r="Q7" s="95">
        <v>13538</v>
      </c>
      <c r="R7" s="95">
        <v>470392</v>
      </c>
      <c r="S7" s="95">
        <v>2556761</v>
      </c>
      <c r="T7" s="95">
        <v>1044726</v>
      </c>
      <c r="U7" s="95">
        <v>187523</v>
      </c>
      <c r="V7" s="95">
        <v>2000762</v>
      </c>
      <c r="W7" s="95">
        <v>354265</v>
      </c>
      <c r="X7" s="95">
        <v>5675167</v>
      </c>
      <c r="Y7" s="95">
        <v>557</v>
      </c>
      <c r="Z7" s="95">
        <v>12335</v>
      </c>
      <c r="AA7" s="95">
        <v>26327</v>
      </c>
      <c r="AB7" s="95">
        <v>6287</v>
      </c>
      <c r="AC7" s="95">
        <v>42678</v>
      </c>
      <c r="AD7" s="95">
        <v>60488</v>
      </c>
      <c r="AE7" s="95">
        <v>0</v>
      </c>
      <c r="AF7" s="95">
        <v>0</v>
      </c>
      <c r="AG7" s="95">
        <v>0</v>
      </c>
      <c r="AH7" s="95">
        <v>0</v>
      </c>
    </row>
    <row r="8" spans="1:34" ht="15" customHeight="1">
      <c r="A8" s="96"/>
      <c r="B8" s="72"/>
      <c r="C8" s="73" t="s">
        <v>66</v>
      </c>
      <c r="D8" s="72"/>
      <c r="E8" s="74"/>
      <c r="F8" s="97">
        <v>26225584</v>
      </c>
      <c r="G8" s="97">
        <v>3233843</v>
      </c>
      <c r="H8" s="97">
        <v>3489664</v>
      </c>
      <c r="I8" s="97">
        <v>0</v>
      </c>
      <c r="J8" s="97">
        <v>0</v>
      </c>
      <c r="K8" s="97">
        <v>0</v>
      </c>
      <c r="L8" s="97">
        <v>9726850</v>
      </c>
      <c r="M8" s="97">
        <v>1504637</v>
      </c>
      <c r="N8" s="97">
        <v>0</v>
      </c>
      <c r="O8" s="97">
        <v>0</v>
      </c>
      <c r="P8" s="97">
        <v>44129</v>
      </c>
      <c r="Q8" s="97">
        <v>13538</v>
      </c>
      <c r="R8" s="97">
        <v>232530</v>
      </c>
      <c r="S8" s="97">
        <v>1535002</v>
      </c>
      <c r="T8" s="97">
        <v>1044726</v>
      </c>
      <c r="U8" s="97">
        <v>187523</v>
      </c>
      <c r="V8" s="97">
        <v>1244920</v>
      </c>
      <c r="W8" s="97">
        <v>354265</v>
      </c>
      <c r="X8" s="97">
        <v>3466205</v>
      </c>
      <c r="Y8" s="97">
        <v>557</v>
      </c>
      <c r="Z8" s="97">
        <v>12335</v>
      </c>
      <c r="AA8" s="97">
        <v>26327</v>
      </c>
      <c r="AB8" s="97">
        <v>6287</v>
      </c>
      <c r="AC8" s="97">
        <v>41758</v>
      </c>
      <c r="AD8" s="97">
        <v>60488</v>
      </c>
      <c r="AE8" s="97">
        <v>0</v>
      </c>
      <c r="AF8" s="97">
        <v>0</v>
      </c>
      <c r="AG8" s="97">
        <v>0</v>
      </c>
      <c r="AH8" s="97">
        <v>0</v>
      </c>
    </row>
    <row r="9" spans="1:34" ht="15" customHeight="1">
      <c r="A9" s="96"/>
      <c r="B9" s="72"/>
      <c r="C9" s="72"/>
      <c r="D9" s="73" t="s">
        <v>76</v>
      </c>
      <c r="E9" s="74"/>
      <c r="F9" s="97">
        <v>21323333</v>
      </c>
      <c r="G9" s="97">
        <v>3233843</v>
      </c>
      <c r="H9" s="97">
        <v>3489664</v>
      </c>
      <c r="I9" s="97">
        <v>0</v>
      </c>
      <c r="J9" s="97">
        <v>0</v>
      </c>
      <c r="K9" s="97">
        <v>0</v>
      </c>
      <c r="L9" s="97">
        <v>9726850</v>
      </c>
      <c r="M9" s="97">
        <v>1504637</v>
      </c>
      <c r="N9" s="97">
        <v>0</v>
      </c>
      <c r="O9" s="97">
        <v>0</v>
      </c>
      <c r="P9" s="97">
        <v>44129</v>
      </c>
      <c r="Q9" s="97">
        <v>13538</v>
      </c>
      <c r="R9" s="97">
        <v>232530</v>
      </c>
      <c r="S9" s="97">
        <v>1535002</v>
      </c>
      <c r="T9" s="97">
        <v>1044726</v>
      </c>
      <c r="U9" s="97">
        <v>137306</v>
      </c>
      <c r="V9" s="97">
        <v>0</v>
      </c>
      <c r="W9" s="97">
        <v>354265</v>
      </c>
      <c r="X9" s="97">
        <v>0</v>
      </c>
      <c r="Y9" s="97">
        <v>557</v>
      </c>
      <c r="Z9" s="97">
        <v>0</v>
      </c>
      <c r="AA9" s="97">
        <v>0</v>
      </c>
      <c r="AB9" s="97">
        <v>6287</v>
      </c>
      <c r="AC9" s="97">
        <v>0</v>
      </c>
      <c r="AD9" s="97">
        <v>0</v>
      </c>
      <c r="AE9" s="97">
        <v>0</v>
      </c>
      <c r="AF9" s="97">
        <v>0</v>
      </c>
      <c r="AG9" s="97">
        <v>0</v>
      </c>
      <c r="AH9" s="97">
        <v>0</v>
      </c>
    </row>
    <row r="10" spans="1:34" ht="15" customHeight="1">
      <c r="A10" s="96"/>
      <c r="B10" s="72"/>
      <c r="C10" s="72"/>
      <c r="D10" s="73" t="s">
        <v>67</v>
      </c>
      <c r="E10" s="74"/>
      <c r="F10" s="97">
        <v>4902251</v>
      </c>
      <c r="G10" s="97">
        <v>0</v>
      </c>
      <c r="H10" s="97">
        <v>0</v>
      </c>
      <c r="I10" s="97">
        <v>0</v>
      </c>
      <c r="J10" s="97">
        <v>0</v>
      </c>
      <c r="K10" s="97">
        <v>0</v>
      </c>
      <c r="L10" s="97">
        <v>0</v>
      </c>
      <c r="M10" s="97">
        <v>0</v>
      </c>
      <c r="N10" s="97">
        <v>0</v>
      </c>
      <c r="O10" s="97">
        <v>0</v>
      </c>
      <c r="P10" s="97">
        <v>0</v>
      </c>
      <c r="Q10" s="97">
        <v>0</v>
      </c>
      <c r="R10" s="97">
        <v>0</v>
      </c>
      <c r="S10" s="97">
        <v>0</v>
      </c>
      <c r="T10" s="97">
        <v>0</v>
      </c>
      <c r="U10" s="97">
        <v>50217</v>
      </c>
      <c r="V10" s="97">
        <v>1244920</v>
      </c>
      <c r="W10" s="97">
        <v>0</v>
      </c>
      <c r="X10" s="97">
        <v>3466205</v>
      </c>
      <c r="Y10" s="97">
        <v>0</v>
      </c>
      <c r="Z10" s="97">
        <v>12335</v>
      </c>
      <c r="AA10" s="97">
        <v>26327</v>
      </c>
      <c r="AB10" s="97">
        <v>0</v>
      </c>
      <c r="AC10" s="97">
        <v>41758</v>
      </c>
      <c r="AD10" s="97">
        <v>60488</v>
      </c>
      <c r="AE10" s="97">
        <v>0</v>
      </c>
      <c r="AF10" s="97">
        <v>0</v>
      </c>
      <c r="AG10" s="97">
        <v>0</v>
      </c>
      <c r="AH10" s="97">
        <v>0</v>
      </c>
    </row>
    <row r="11" spans="1:34" ht="15" customHeight="1">
      <c r="A11" s="96"/>
      <c r="B11" s="72"/>
      <c r="C11" s="73" t="s">
        <v>77</v>
      </c>
      <c r="D11" s="72"/>
      <c r="E11" s="74"/>
      <c r="F11" s="97">
        <v>27528537</v>
      </c>
      <c r="G11" s="97">
        <v>3232733</v>
      </c>
      <c r="H11" s="97">
        <v>2841703</v>
      </c>
      <c r="I11" s="97">
        <v>4010124</v>
      </c>
      <c r="J11" s="97">
        <v>0</v>
      </c>
      <c r="K11" s="97">
        <v>956452</v>
      </c>
      <c r="L11" s="97">
        <v>9726850</v>
      </c>
      <c r="M11" s="97">
        <v>408551</v>
      </c>
      <c r="N11" s="97">
        <v>1935434</v>
      </c>
      <c r="O11" s="97">
        <v>170298</v>
      </c>
      <c r="P11" s="97">
        <v>21047</v>
      </c>
      <c r="Q11" s="97">
        <v>0</v>
      </c>
      <c r="R11" s="97">
        <v>237863</v>
      </c>
      <c r="S11" s="97">
        <v>1021759</v>
      </c>
      <c r="T11" s="97">
        <v>0</v>
      </c>
      <c r="U11" s="97">
        <v>0</v>
      </c>
      <c r="V11" s="97">
        <v>755842</v>
      </c>
      <c r="W11" s="97">
        <v>0</v>
      </c>
      <c r="X11" s="97">
        <v>2208962</v>
      </c>
      <c r="Y11" s="97">
        <v>0</v>
      </c>
      <c r="Z11" s="97">
        <v>0</v>
      </c>
      <c r="AA11" s="97">
        <v>0</v>
      </c>
      <c r="AB11" s="97">
        <v>0</v>
      </c>
      <c r="AC11" s="97">
        <v>921</v>
      </c>
      <c r="AD11" s="97">
        <v>0</v>
      </c>
      <c r="AE11" s="97">
        <v>0</v>
      </c>
      <c r="AF11" s="97">
        <v>0</v>
      </c>
      <c r="AG11" s="97">
        <v>0</v>
      </c>
      <c r="AH11" s="97">
        <v>0</v>
      </c>
    </row>
    <row r="12" spans="1:34" ht="15" customHeight="1">
      <c r="A12" s="96"/>
      <c r="B12" s="72"/>
      <c r="C12" s="72"/>
      <c r="D12" s="73" t="s">
        <v>68</v>
      </c>
      <c r="E12" s="74"/>
      <c r="F12" s="97">
        <v>20456230</v>
      </c>
      <c r="G12" s="97">
        <v>3232733</v>
      </c>
      <c r="H12" s="97">
        <v>2841703</v>
      </c>
      <c r="I12" s="97">
        <v>0</v>
      </c>
      <c r="J12" s="97">
        <v>0</v>
      </c>
      <c r="K12" s="97">
        <v>0</v>
      </c>
      <c r="L12" s="97">
        <v>9726850</v>
      </c>
      <c r="M12" s="97">
        <v>408551</v>
      </c>
      <c r="N12" s="97">
        <v>0</v>
      </c>
      <c r="O12" s="97">
        <v>0</v>
      </c>
      <c r="P12" s="97">
        <v>21047</v>
      </c>
      <c r="Q12" s="97">
        <v>0</v>
      </c>
      <c r="R12" s="97">
        <v>237863</v>
      </c>
      <c r="S12" s="97">
        <v>1021759</v>
      </c>
      <c r="T12" s="97">
        <v>0</v>
      </c>
      <c r="U12" s="97">
        <v>0</v>
      </c>
      <c r="V12" s="97">
        <v>755842</v>
      </c>
      <c r="W12" s="97">
        <v>0</v>
      </c>
      <c r="X12" s="97">
        <v>2208962</v>
      </c>
      <c r="Y12" s="97">
        <v>0</v>
      </c>
      <c r="Z12" s="97">
        <v>0</v>
      </c>
      <c r="AA12" s="97">
        <v>0</v>
      </c>
      <c r="AB12" s="97">
        <v>0</v>
      </c>
      <c r="AC12" s="97">
        <v>921</v>
      </c>
      <c r="AD12" s="97">
        <v>0</v>
      </c>
      <c r="AE12" s="97">
        <v>0</v>
      </c>
      <c r="AF12" s="97">
        <v>0</v>
      </c>
      <c r="AG12" s="97">
        <v>0</v>
      </c>
      <c r="AH12" s="97">
        <v>0</v>
      </c>
    </row>
    <row r="13" spans="1:34" ht="15" customHeight="1">
      <c r="A13" s="98"/>
      <c r="B13" s="59"/>
      <c r="C13" s="59"/>
      <c r="D13" s="77" t="s">
        <v>78</v>
      </c>
      <c r="E13" s="60"/>
      <c r="F13" s="99">
        <v>7072308</v>
      </c>
      <c r="G13" s="99">
        <v>0</v>
      </c>
      <c r="H13" s="99">
        <v>0</v>
      </c>
      <c r="I13" s="99">
        <v>4010124</v>
      </c>
      <c r="J13" s="99">
        <v>0</v>
      </c>
      <c r="K13" s="99">
        <v>956452</v>
      </c>
      <c r="L13" s="99">
        <v>0</v>
      </c>
      <c r="M13" s="99">
        <v>0</v>
      </c>
      <c r="N13" s="99">
        <v>1935434</v>
      </c>
      <c r="O13" s="99">
        <v>170298</v>
      </c>
      <c r="P13" s="99">
        <v>0</v>
      </c>
      <c r="Q13" s="99">
        <v>0</v>
      </c>
      <c r="R13" s="99">
        <v>0</v>
      </c>
      <c r="S13" s="99">
        <v>0</v>
      </c>
      <c r="T13" s="99">
        <v>0</v>
      </c>
      <c r="U13" s="99">
        <v>0</v>
      </c>
      <c r="V13" s="99">
        <v>0</v>
      </c>
      <c r="W13" s="99">
        <v>0</v>
      </c>
      <c r="X13" s="99">
        <v>0</v>
      </c>
      <c r="Y13" s="99">
        <v>0</v>
      </c>
      <c r="Z13" s="99">
        <v>0</v>
      </c>
      <c r="AA13" s="99">
        <v>0</v>
      </c>
      <c r="AB13" s="99">
        <v>0</v>
      </c>
      <c r="AC13" s="99">
        <v>0</v>
      </c>
      <c r="AD13" s="99">
        <v>0</v>
      </c>
      <c r="AE13" s="99">
        <v>0</v>
      </c>
      <c r="AF13" s="99">
        <v>0</v>
      </c>
      <c r="AG13" s="99">
        <v>0</v>
      </c>
      <c r="AH13" s="99">
        <v>0</v>
      </c>
    </row>
    <row r="14" spans="1:34" ht="15" customHeight="1">
      <c r="A14" s="100" t="s">
        <v>25</v>
      </c>
      <c r="B14" s="67" t="s">
        <v>69</v>
      </c>
      <c r="C14" s="68"/>
      <c r="D14" s="68"/>
      <c r="E14" s="69"/>
      <c r="F14" s="95">
        <v>28636919</v>
      </c>
      <c r="G14" s="95">
        <v>900162</v>
      </c>
      <c r="H14" s="95">
        <v>11358</v>
      </c>
      <c r="I14" s="95">
        <v>5463453</v>
      </c>
      <c r="J14" s="95">
        <v>3910305</v>
      </c>
      <c r="K14" s="95">
        <v>3077216</v>
      </c>
      <c r="L14" s="95">
        <v>4322860</v>
      </c>
      <c r="M14" s="95">
        <v>486</v>
      </c>
      <c r="N14" s="95">
        <v>1614804</v>
      </c>
      <c r="O14" s="95">
        <v>153024</v>
      </c>
      <c r="P14" s="95">
        <v>4891</v>
      </c>
      <c r="Q14" s="95">
        <v>3468</v>
      </c>
      <c r="R14" s="95">
        <v>58053</v>
      </c>
      <c r="S14" s="95">
        <v>476744</v>
      </c>
      <c r="T14" s="95">
        <v>1307</v>
      </c>
      <c r="U14" s="95">
        <v>479330</v>
      </c>
      <c r="V14" s="95">
        <v>153585</v>
      </c>
      <c r="W14" s="95">
        <v>625</v>
      </c>
      <c r="X14" s="95">
        <v>386366</v>
      </c>
      <c r="Y14" s="95">
        <v>13718</v>
      </c>
      <c r="Z14" s="95">
        <v>0</v>
      </c>
      <c r="AA14" s="95">
        <v>0</v>
      </c>
      <c r="AB14" s="95">
        <v>0</v>
      </c>
      <c r="AC14" s="95">
        <v>143</v>
      </c>
      <c r="AD14" s="95">
        <v>0</v>
      </c>
      <c r="AE14" s="95">
        <v>741787</v>
      </c>
      <c r="AF14" s="95">
        <v>2600366</v>
      </c>
      <c r="AG14" s="95">
        <v>3076892</v>
      </c>
      <c r="AH14" s="95">
        <v>1185976</v>
      </c>
    </row>
    <row r="15" spans="1:34" ht="15" customHeight="1">
      <c r="A15" s="96"/>
      <c r="B15" s="72"/>
      <c r="C15" s="73" t="s">
        <v>259</v>
      </c>
      <c r="D15" s="72"/>
      <c r="E15" s="74"/>
      <c r="F15" s="97">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7">
        <v>0</v>
      </c>
      <c r="AH15" s="97">
        <v>0</v>
      </c>
    </row>
    <row r="16" spans="1:34" ht="15" customHeight="1">
      <c r="A16" s="96"/>
      <c r="B16" s="72"/>
      <c r="C16" s="72"/>
      <c r="D16" s="73" t="s">
        <v>70</v>
      </c>
      <c r="E16" s="74"/>
      <c r="F16" s="97">
        <v>0</v>
      </c>
      <c r="G16" s="97">
        <v>0</v>
      </c>
      <c r="H16" s="97">
        <v>0</v>
      </c>
      <c r="I16" s="97">
        <v>0</v>
      </c>
      <c r="J16" s="97">
        <v>0</v>
      </c>
      <c r="K16" s="97">
        <v>0</v>
      </c>
      <c r="L16" s="97">
        <v>0</v>
      </c>
      <c r="M16" s="97">
        <v>0</v>
      </c>
      <c r="N16" s="97">
        <v>0</v>
      </c>
      <c r="O16" s="97">
        <v>0</v>
      </c>
      <c r="P16" s="97">
        <v>0</v>
      </c>
      <c r="Q16" s="97">
        <v>0</v>
      </c>
      <c r="R16" s="97">
        <v>0</v>
      </c>
      <c r="S16" s="97">
        <v>0</v>
      </c>
      <c r="T16" s="97">
        <v>0</v>
      </c>
      <c r="U16" s="97">
        <v>0</v>
      </c>
      <c r="V16" s="97">
        <v>0</v>
      </c>
      <c r="W16" s="97">
        <v>0</v>
      </c>
      <c r="X16" s="97">
        <v>0</v>
      </c>
      <c r="Y16" s="97">
        <v>0</v>
      </c>
      <c r="Z16" s="97">
        <v>0</v>
      </c>
      <c r="AA16" s="97">
        <v>0</v>
      </c>
      <c r="AB16" s="97">
        <v>0</v>
      </c>
      <c r="AC16" s="97">
        <v>0</v>
      </c>
      <c r="AD16" s="97">
        <v>0</v>
      </c>
      <c r="AE16" s="97">
        <v>0</v>
      </c>
      <c r="AF16" s="97">
        <v>0</v>
      </c>
      <c r="AG16" s="97">
        <v>0</v>
      </c>
      <c r="AH16" s="97">
        <v>0</v>
      </c>
    </row>
    <row r="17" spans="1:34" ht="15" customHeight="1">
      <c r="A17" s="96"/>
      <c r="B17" s="72"/>
      <c r="C17" s="72"/>
      <c r="D17" s="73" t="s">
        <v>71</v>
      </c>
      <c r="E17" s="74"/>
      <c r="F17" s="97">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0</v>
      </c>
      <c r="Y17" s="97">
        <v>0</v>
      </c>
      <c r="Z17" s="97">
        <v>0</v>
      </c>
      <c r="AA17" s="97">
        <v>0</v>
      </c>
      <c r="AB17" s="97">
        <v>0</v>
      </c>
      <c r="AC17" s="97">
        <v>0</v>
      </c>
      <c r="AD17" s="97">
        <v>0</v>
      </c>
      <c r="AE17" s="97">
        <v>0</v>
      </c>
      <c r="AF17" s="97">
        <v>0</v>
      </c>
      <c r="AG17" s="97">
        <v>0</v>
      </c>
      <c r="AH17" s="97">
        <v>0</v>
      </c>
    </row>
    <row r="18" spans="1:34" ht="15" customHeight="1">
      <c r="A18" s="96"/>
      <c r="B18" s="72"/>
      <c r="C18" s="73" t="s">
        <v>260</v>
      </c>
      <c r="D18" s="72"/>
      <c r="E18" s="74"/>
      <c r="F18" s="64">
        <v>28636919</v>
      </c>
      <c r="G18" s="64">
        <v>900162</v>
      </c>
      <c r="H18" s="64">
        <v>11358</v>
      </c>
      <c r="I18" s="64">
        <v>5463453</v>
      </c>
      <c r="J18" s="64">
        <v>3910305</v>
      </c>
      <c r="K18" s="64">
        <v>3077216</v>
      </c>
      <c r="L18" s="64">
        <v>4322860</v>
      </c>
      <c r="M18" s="64">
        <v>486</v>
      </c>
      <c r="N18" s="64">
        <v>1614804</v>
      </c>
      <c r="O18" s="64">
        <v>153024</v>
      </c>
      <c r="P18" s="64">
        <v>4891</v>
      </c>
      <c r="Q18" s="64">
        <v>3468</v>
      </c>
      <c r="R18" s="64">
        <v>58053</v>
      </c>
      <c r="S18" s="64">
        <v>476744</v>
      </c>
      <c r="T18" s="64">
        <v>1307</v>
      </c>
      <c r="U18" s="64">
        <v>479330</v>
      </c>
      <c r="V18" s="64">
        <v>153585</v>
      </c>
      <c r="W18" s="64">
        <v>625</v>
      </c>
      <c r="X18" s="64">
        <v>386366</v>
      </c>
      <c r="Y18" s="64">
        <v>13718</v>
      </c>
      <c r="Z18" s="64">
        <v>0</v>
      </c>
      <c r="AA18" s="64">
        <v>0</v>
      </c>
      <c r="AB18" s="64">
        <v>0</v>
      </c>
      <c r="AC18" s="64">
        <v>143</v>
      </c>
      <c r="AD18" s="64">
        <v>0</v>
      </c>
      <c r="AE18" s="64">
        <v>741787</v>
      </c>
      <c r="AF18" s="64">
        <v>2600366</v>
      </c>
      <c r="AG18" s="64">
        <v>3076892</v>
      </c>
      <c r="AH18" s="64">
        <v>1185976</v>
      </c>
    </row>
    <row r="19" spans="1:34" ht="15" customHeight="1">
      <c r="A19" s="96"/>
      <c r="B19" s="72"/>
      <c r="C19" s="72"/>
      <c r="D19" s="73" t="s">
        <v>70</v>
      </c>
      <c r="E19" s="74"/>
      <c r="F19" s="64">
        <v>21701236</v>
      </c>
      <c r="G19" s="64">
        <v>900162</v>
      </c>
      <c r="H19" s="64">
        <v>11358</v>
      </c>
      <c r="I19" s="64">
        <v>4277878</v>
      </c>
      <c r="J19" s="64">
        <v>2608044</v>
      </c>
      <c r="K19" s="64">
        <v>1424915</v>
      </c>
      <c r="L19" s="64">
        <v>4322860</v>
      </c>
      <c r="M19" s="64">
        <v>486</v>
      </c>
      <c r="N19" s="64">
        <v>1614804</v>
      </c>
      <c r="O19" s="64">
        <v>153024</v>
      </c>
      <c r="P19" s="64">
        <v>4891</v>
      </c>
      <c r="Q19" s="64">
        <v>3468</v>
      </c>
      <c r="R19" s="64">
        <v>50308</v>
      </c>
      <c r="S19" s="64">
        <v>476744</v>
      </c>
      <c r="T19" s="64">
        <v>1307</v>
      </c>
      <c r="U19" s="64">
        <v>293168</v>
      </c>
      <c r="V19" s="64">
        <v>153585</v>
      </c>
      <c r="W19" s="64">
        <v>625</v>
      </c>
      <c r="X19" s="64">
        <v>596</v>
      </c>
      <c r="Y19" s="64">
        <v>13718</v>
      </c>
      <c r="Z19" s="64">
        <v>0</v>
      </c>
      <c r="AA19" s="64">
        <v>0</v>
      </c>
      <c r="AB19" s="64">
        <v>0</v>
      </c>
      <c r="AC19" s="64">
        <v>143</v>
      </c>
      <c r="AD19" s="64">
        <v>0</v>
      </c>
      <c r="AE19" s="64">
        <v>486977</v>
      </c>
      <c r="AF19" s="64">
        <v>1952750</v>
      </c>
      <c r="AG19" s="64">
        <v>1763450</v>
      </c>
      <c r="AH19" s="64">
        <v>1185976</v>
      </c>
    </row>
    <row r="20" spans="1:34" ht="15" customHeight="1">
      <c r="A20" s="98"/>
      <c r="B20" s="59"/>
      <c r="C20" s="59"/>
      <c r="D20" s="77" t="s">
        <v>71</v>
      </c>
      <c r="E20" s="60"/>
      <c r="F20" s="64">
        <v>6935682</v>
      </c>
      <c r="G20" s="64">
        <v>0</v>
      </c>
      <c r="H20" s="64">
        <v>0</v>
      </c>
      <c r="I20" s="64">
        <v>1185575</v>
      </c>
      <c r="J20" s="64">
        <v>1302260</v>
      </c>
      <c r="K20" s="64">
        <v>1652301</v>
      </c>
      <c r="L20" s="64">
        <v>0</v>
      </c>
      <c r="M20" s="64">
        <v>0</v>
      </c>
      <c r="N20" s="64">
        <v>0</v>
      </c>
      <c r="O20" s="64">
        <v>0</v>
      </c>
      <c r="P20" s="64">
        <v>0</v>
      </c>
      <c r="Q20" s="64">
        <v>0</v>
      </c>
      <c r="R20" s="64">
        <v>7745</v>
      </c>
      <c r="S20" s="64">
        <v>0</v>
      </c>
      <c r="T20" s="64">
        <v>0</v>
      </c>
      <c r="U20" s="64">
        <v>186162</v>
      </c>
      <c r="V20" s="64">
        <v>0</v>
      </c>
      <c r="W20" s="64">
        <v>0</v>
      </c>
      <c r="X20" s="64">
        <v>385770</v>
      </c>
      <c r="Y20" s="64">
        <v>0</v>
      </c>
      <c r="Z20" s="64">
        <v>0</v>
      </c>
      <c r="AA20" s="64">
        <v>0</v>
      </c>
      <c r="AB20" s="64">
        <v>0</v>
      </c>
      <c r="AC20" s="64">
        <v>0</v>
      </c>
      <c r="AD20" s="64">
        <v>0</v>
      </c>
      <c r="AE20" s="64">
        <v>254810</v>
      </c>
      <c r="AF20" s="64">
        <v>647617</v>
      </c>
      <c r="AG20" s="64">
        <v>1313442</v>
      </c>
      <c r="AH20" s="64">
        <v>0</v>
      </c>
    </row>
    <row r="21" spans="1:34" ht="15" customHeight="1">
      <c r="A21" s="100" t="s">
        <v>30</v>
      </c>
      <c r="B21" s="67" t="s">
        <v>72</v>
      </c>
      <c r="C21" s="68"/>
      <c r="D21" s="68"/>
      <c r="E21" s="69"/>
      <c r="F21" s="95">
        <v>10409532</v>
      </c>
      <c r="G21" s="95">
        <v>24308</v>
      </c>
      <c r="H21" s="95">
        <v>314516</v>
      </c>
      <c r="I21" s="95">
        <v>366697</v>
      </c>
      <c r="J21" s="95">
        <v>0</v>
      </c>
      <c r="K21" s="95">
        <v>104881</v>
      </c>
      <c r="L21" s="95">
        <v>3711200</v>
      </c>
      <c r="M21" s="95">
        <v>1725001</v>
      </c>
      <c r="N21" s="95">
        <v>1817811</v>
      </c>
      <c r="O21" s="95">
        <v>132897</v>
      </c>
      <c r="P21" s="95">
        <v>2411</v>
      </c>
      <c r="Q21" s="95">
        <v>714714</v>
      </c>
      <c r="R21" s="95">
        <v>58235</v>
      </c>
      <c r="S21" s="95">
        <v>23588</v>
      </c>
      <c r="T21" s="95">
        <v>361878</v>
      </c>
      <c r="U21" s="95">
        <v>1724</v>
      </c>
      <c r="V21" s="95">
        <v>252877</v>
      </c>
      <c r="W21" s="95">
        <v>23975</v>
      </c>
      <c r="X21" s="95">
        <v>767921</v>
      </c>
      <c r="Y21" s="95">
        <v>40</v>
      </c>
      <c r="Z21" s="95">
        <v>0</v>
      </c>
      <c r="AA21" s="95">
        <v>4858</v>
      </c>
      <c r="AB21" s="95">
        <v>0</v>
      </c>
      <c r="AC21" s="95">
        <v>0</v>
      </c>
      <c r="AD21" s="95">
        <v>0</v>
      </c>
      <c r="AE21" s="95">
        <v>0</v>
      </c>
      <c r="AF21" s="95">
        <v>0</v>
      </c>
      <c r="AG21" s="95">
        <v>0</v>
      </c>
      <c r="AH21" s="95">
        <v>0</v>
      </c>
    </row>
    <row r="22" spans="1:34" ht="15" customHeight="1">
      <c r="A22" s="96"/>
      <c r="B22" s="72"/>
      <c r="C22" s="73" t="s">
        <v>73</v>
      </c>
      <c r="D22" s="72"/>
      <c r="E22" s="74"/>
      <c r="F22" s="97">
        <v>7000469</v>
      </c>
      <c r="G22" s="97">
        <v>8</v>
      </c>
      <c r="H22" s="97">
        <v>73316</v>
      </c>
      <c r="I22" s="97">
        <v>0</v>
      </c>
      <c r="J22" s="97">
        <v>0</v>
      </c>
      <c r="K22" s="97">
        <v>121</v>
      </c>
      <c r="L22" s="97">
        <v>3693356</v>
      </c>
      <c r="M22" s="97">
        <v>1687430</v>
      </c>
      <c r="N22" s="97">
        <v>273674</v>
      </c>
      <c r="O22" s="97">
        <v>113358</v>
      </c>
      <c r="P22" s="97">
        <v>1531</v>
      </c>
      <c r="Q22" s="97">
        <v>4639</v>
      </c>
      <c r="R22" s="97">
        <v>57125</v>
      </c>
      <c r="S22" s="97">
        <v>1542</v>
      </c>
      <c r="T22" s="97">
        <v>109698</v>
      </c>
      <c r="U22" s="97">
        <v>0</v>
      </c>
      <c r="V22" s="97">
        <v>207545</v>
      </c>
      <c r="W22" s="97">
        <v>23658</v>
      </c>
      <c r="X22" s="97">
        <v>751512</v>
      </c>
      <c r="Y22" s="97">
        <v>40</v>
      </c>
      <c r="Z22" s="97">
        <v>0</v>
      </c>
      <c r="AA22" s="97">
        <v>1916</v>
      </c>
      <c r="AB22" s="97">
        <v>0</v>
      </c>
      <c r="AC22" s="97">
        <v>0</v>
      </c>
      <c r="AD22" s="97">
        <v>0</v>
      </c>
      <c r="AE22" s="97">
        <v>0</v>
      </c>
      <c r="AF22" s="97">
        <v>0</v>
      </c>
      <c r="AG22" s="97">
        <v>0</v>
      </c>
      <c r="AH22" s="97">
        <v>0</v>
      </c>
    </row>
    <row r="23" spans="1:34" ht="15" customHeight="1">
      <c r="A23" s="98"/>
      <c r="B23" s="59"/>
      <c r="C23" s="77" t="s">
        <v>29</v>
      </c>
      <c r="D23" s="59"/>
      <c r="E23" s="60"/>
      <c r="F23" s="99">
        <v>3409063</v>
      </c>
      <c r="G23" s="99">
        <v>24299</v>
      </c>
      <c r="H23" s="99">
        <v>241200</v>
      </c>
      <c r="I23" s="99">
        <v>366697</v>
      </c>
      <c r="J23" s="99">
        <v>0</v>
      </c>
      <c r="K23" s="99">
        <v>104759</v>
      </c>
      <c r="L23" s="99">
        <v>17845</v>
      </c>
      <c r="M23" s="99">
        <v>37571</v>
      </c>
      <c r="N23" s="99">
        <v>1544137</v>
      </c>
      <c r="O23" s="99">
        <v>19539</v>
      </c>
      <c r="P23" s="99">
        <v>881</v>
      </c>
      <c r="Q23" s="99">
        <v>710075</v>
      </c>
      <c r="R23" s="99">
        <v>1110</v>
      </c>
      <c r="S23" s="99">
        <v>22046</v>
      </c>
      <c r="T23" s="99">
        <v>252180</v>
      </c>
      <c r="U23" s="99">
        <v>1724</v>
      </c>
      <c r="V23" s="99">
        <v>45332</v>
      </c>
      <c r="W23" s="99">
        <v>317</v>
      </c>
      <c r="X23" s="99">
        <v>16409</v>
      </c>
      <c r="Y23" s="99">
        <v>0</v>
      </c>
      <c r="Z23" s="99">
        <v>0</v>
      </c>
      <c r="AA23" s="99">
        <v>2942</v>
      </c>
      <c r="AB23" s="99">
        <v>0</v>
      </c>
      <c r="AC23" s="99">
        <v>0</v>
      </c>
      <c r="AD23" s="99">
        <v>0</v>
      </c>
      <c r="AE23" s="99">
        <v>0</v>
      </c>
      <c r="AF23" s="99">
        <v>0</v>
      </c>
      <c r="AG23" s="99">
        <v>0</v>
      </c>
      <c r="AH23" s="99">
        <v>0</v>
      </c>
    </row>
    <row r="24" spans="1:34" ht="15" customHeight="1">
      <c r="A24" s="100" t="s">
        <v>32</v>
      </c>
      <c r="B24" s="67" t="s">
        <v>74</v>
      </c>
      <c r="C24" s="68"/>
      <c r="D24" s="68"/>
      <c r="E24" s="60"/>
      <c r="F24" s="99">
        <v>219988</v>
      </c>
      <c r="G24" s="99">
        <v>0</v>
      </c>
      <c r="H24" s="99">
        <v>129614</v>
      </c>
      <c r="I24" s="99">
        <v>90374</v>
      </c>
      <c r="J24" s="99">
        <v>0</v>
      </c>
      <c r="K24" s="99">
        <v>0</v>
      </c>
      <c r="L24" s="99">
        <v>0</v>
      </c>
      <c r="M24" s="99">
        <v>0</v>
      </c>
      <c r="N24" s="99">
        <v>0</v>
      </c>
      <c r="O24" s="99">
        <v>0</v>
      </c>
      <c r="P24" s="99">
        <v>0</v>
      </c>
      <c r="Q24" s="99">
        <v>0</v>
      </c>
      <c r="R24" s="99">
        <v>0</v>
      </c>
      <c r="S24" s="99">
        <v>0</v>
      </c>
      <c r="T24" s="99">
        <v>0</v>
      </c>
      <c r="U24" s="99">
        <v>0</v>
      </c>
      <c r="V24" s="99">
        <v>0</v>
      </c>
      <c r="W24" s="99">
        <v>0</v>
      </c>
      <c r="X24" s="99">
        <v>0</v>
      </c>
      <c r="Y24" s="99">
        <v>0</v>
      </c>
      <c r="Z24" s="99">
        <v>0</v>
      </c>
      <c r="AA24" s="99">
        <v>0</v>
      </c>
      <c r="AB24" s="99">
        <v>0</v>
      </c>
      <c r="AC24" s="99">
        <v>0</v>
      </c>
      <c r="AD24" s="99">
        <v>0</v>
      </c>
      <c r="AE24" s="99">
        <v>0</v>
      </c>
      <c r="AF24" s="99">
        <v>0</v>
      </c>
      <c r="AG24" s="99">
        <v>0</v>
      </c>
      <c r="AH24" s="99">
        <v>0</v>
      </c>
    </row>
    <row r="25" spans="2:5" ht="3" customHeight="1">
      <c r="B25" s="101"/>
      <c r="C25" s="72"/>
      <c r="D25" s="72"/>
      <c r="E25" s="72"/>
    </row>
    <row r="26" ht="15" customHeight="1">
      <c r="A26" s="109" t="s">
        <v>197</v>
      </c>
    </row>
    <row r="27" ht="15" customHeight="1">
      <c r="A27" s="109" t="s">
        <v>211</v>
      </c>
    </row>
    <row r="28" ht="15" customHeight="1">
      <c r="A28" s="109" t="s">
        <v>212</v>
      </c>
    </row>
    <row r="29" ht="15" customHeight="1">
      <c r="A29" s="110" t="s">
        <v>213</v>
      </c>
    </row>
    <row r="30" ht="15" customHeight="1">
      <c r="A30" s="110" t="s">
        <v>398</v>
      </c>
    </row>
  </sheetData>
  <mergeCells count="30">
    <mergeCell ref="AG4:AG5"/>
    <mergeCell ref="AH4:AH5"/>
    <mergeCell ref="AC4:AC5"/>
    <mergeCell ref="AD4:AD5"/>
    <mergeCell ref="AE4:AE5"/>
    <mergeCell ref="AF4:AF5"/>
    <mergeCell ref="Y4:Y5"/>
    <mergeCell ref="Z4:Z5"/>
    <mergeCell ref="AA4:AA5"/>
    <mergeCell ref="AB4:AB5"/>
    <mergeCell ref="U4:U5"/>
    <mergeCell ref="V4:V5"/>
    <mergeCell ref="W4:W5"/>
    <mergeCell ref="X4:X5"/>
    <mergeCell ref="Q4:Q5"/>
    <mergeCell ref="R4:R5"/>
    <mergeCell ref="S4:S5"/>
    <mergeCell ref="T4:T5"/>
    <mergeCell ref="M4:M5"/>
    <mergeCell ref="N4:N5"/>
    <mergeCell ref="O4:O5"/>
    <mergeCell ref="P4:P5"/>
    <mergeCell ref="I4:I5"/>
    <mergeCell ref="J4:J5"/>
    <mergeCell ref="K4:K5"/>
    <mergeCell ref="L4:L5"/>
    <mergeCell ref="A4:E4"/>
    <mergeCell ref="F4:F5"/>
    <mergeCell ref="G4:G5"/>
    <mergeCell ref="H4:H5"/>
  </mergeCells>
  <printOptions/>
  <pageMargins left="0.75" right="0.75" top="1" bottom="1" header="0.512" footer="0.512"/>
  <pageSetup horizontalDpi="600" verticalDpi="600" orientation="landscape" paperSize="9" scale="6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workbookViewId="0" topLeftCell="A7">
      <selection activeCell="A5" sqref="A5"/>
    </sheetView>
  </sheetViews>
  <sheetFormatPr defaultColWidth="9.00390625" defaultRowHeight="15" customHeight="1"/>
  <cols>
    <col min="1" max="1" width="10.625" style="37" customWidth="1"/>
    <col min="2" max="7" width="14.625" style="29" customWidth="1"/>
    <col min="8" max="9" width="9.00390625" style="29" customWidth="1"/>
    <col min="10" max="10" width="10.00390625" style="29" bestFit="1" customWidth="1"/>
    <col min="11" max="16384" width="9.00390625" style="29" customWidth="1"/>
  </cols>
  <sheetData>
    <row r="1" spans="1:3" ht="15" customHeight="1">
      <c r="A1" s="159" t="s">
        <v>247</v>
      </c>
      <c r="B1" s="158"/>
      <c r="C1" s="158"/>
    </row>
    <row r="2" ht="15" customHeight="1">
      <c r="A2" s="30"/>
    </row>
    <row r="3" ht="4.5" customHeight="1" thickBot="1">
      <c r="A3" s="30"/>
    </row>
    <row r="4" spans="1:7" ht="15" customHeight="1">
      <c r="A4" s="31"/>
      <c r="B4" s="302" t="s">
        <v>79</v>
      </c>
      <c r="C4" s="302" t="s">
        <v>138</v>
      </c>
      <c r="D4" s="302" t="s">
        <v>139</v>
      </c>
      <c r="E4" s="302" t="s">
        <v>140</v>
      </c>
      <c r="F4" s="302" t="s">
        <v>141</v>
      </c>
      <c r="G4" s="303" t="s">
        <v>142</v>
      </c>
    </row>
    <row r="5" spans="1:7" ht="15" customHeight="1">
      <c r="A5" s="304" t="s">
        <v>107</v>
      </c>
      <c r="B5" s="32" t="s">
        <v>239</v>
      </c>
      <c r="C5" s="32" t="s">
        <v>168</v>
      </c>
      <c r="D5" s="299" t="s">
        <v>386</v>
      </c>
      <c r="E5" s="299" t="s">
        <v>240</v>
      </c>
      <c r="F5" s="299" t="s">
        <v>241</v>
      </c>
      <c r="G5" s="300" t="s">
        <v>386</v>
      </c>
    </row>
    <row r="6" spans="1:10" ht="16.5" customHeight="1">
      <c r="A6" s="33">
        <v>1980</v>
      </c>
      <c r="B6" s="34">
        <v>2032410</v>
      </c>
      <c r="C6" s="34">
        <v>2218.3</v>
      </c>
      <c r="D6" s="293">
        <v>644837</v>
      </c>
      <c r="E6" s="34">
        <v>421359</v>
      </c>
      <c r="F6" s="34">
        <v>173370</v>
      </c>
      <c r="G6" s="290">
        <v>326823</v>
      </c>
      <c r="J6" s="153"/>
    </row>
    <row r="7" spans="1:10" ht="16.5" customHeight="1">
      <c r="A7" s="33">
        <v>1981</v>
      </c>
      <c r="B7" s="34">
        <v>2118783</v>
      </c>
      <c r="C7" s="35">
        <v>2454.275</v>
      </c>
      <c r="D7" s="293">
        <v>667926</v>
      </c>
      <c r="E7" s="34">
        <v>451958</v>
      </c>
      <c r="F7" s="34">
        <v>188664</v>
      </c>
      <c r="G7" s="290">
        <v>365053</v>
      </c>
      <c r="J7" s="153"/>
    </row>
    <row r="8" spans="1:10" ht="16.5" customHeight="1">
      <c r="A8" s="33">
        <v>1982</v>
      </c>
      <c r="B8" s="34">
        <v>2200091</v>
      </c>
      <c r="C8" s="34">
        <v>2601.675</v>
      </c>
      <c r="D8" s="293">
        <v>688755</v>
      </c>
      <c r="E8" s="34">
        <v>488732</v>
      </c>
      <c r="F8" s="34">
        <v>205949.25</v>
      </c>
      <c r="G8" s="290">
        <v>414084</v>
      </c>
      <c r="J8" s="153"/>
    </row>
    <row r="9" spans="1:10" ht="16.5" customHeight="1">
      <c r="A9" s="33">
        <v>1983</v>
      </c>
      <c r="B9" s="34">
        <v>2312854</v>
      </c>
      <c r="C9" s="34">
        <v>2776.825</v>
      </c>
      <c r="D9" s="293">
        <v>725956</v>
      </c>
      <c r="E9" s="34">
        <v>536425</v>
      </c>
      <c r="F9" s="34">
        <v>227442.75</v>
      </c>
      <c r="G9" s="290">
        <v>456992</v>
      </c>
      <c r="J9" s="153"/>
    </row>
    <row r="10" spans="1:10" ht="16.5" customHeight="1">
      <c r="A10" s="33">
        <v>1984</v>
      </c>
      <c r="B10" s="34">
        <v>2431547</v>
      </c>
      <c r="C10" s="34">
        <v>3105.075</v>
      </c>
      <c r="D10" s="293">
        <v>764987</v>
      </c>
      <c r="E10" s="34">
        <v>596593</v>
      </c>
      <c r="F10" s="34">
        <v>246034.25</v>
      </c>
      <c r="G10" s="290">
        <v>494540</v>
      </c>
      <c r="J10" s="153"/>
    </row>
    <row r="11" spans="1:10" ht="16.5" customHeight="1">
      <c r="A11" s="33">
        <v>1985</v>
      </c>
      <c r="B11" s="34">
        <v>2610890</v>
      </c>
      <c r="C11" s="34">
        <v>3367.0750000000003</v>
      </c>
      <c r="D11" s="293">
        <v>801025</v>
      </c>
      <c r="E11" s="34">
        <v>642281</v>
      </c>
      <c r="F11" s="34">
        <v>267513.25</v>
      </c>
      <c r="G11" s="290">
        <v>529540</v>
      </c>
      <c r="J11" s="153"/>
    </row>
    <row r="12" spans="1:10" ht="16.5" customHeight="1">
      <c r="A12" s="33">
        <v>1986</v>
      </c>
      <c r="B12" s="34">
        <v>2680934</v>
      </c>
      <c r="C12" s="34">
        <v>3536.125</v>
      </c>
      <c r="D12" s="293">
        <v>851325</v>
      </c>
      <c r="E12" s="34">
        <v>705556</v>
      </c>
      <c r="F12" s="34">
        <v>289142</v>
      </c>
      <c r="G12" s="290">
        <v>574644</v>
      </c>
      <c r="J12" s="153"/>
    </row>
    <row r="13" spans="1:10" ht="16.5" customHeight="1">
      <c r="A13" s="33">
        <v>1987</v>
      </c>
      <c r="B13" s="34">
        <v>2818190</v>
      </c>
      <c r="C13" s="34">
        <v>3781.45</v>
      </c>
      <c r="D13" s="293">
        <v>877805</v>
      </c>
      <c r="E13" s="34">
        <v>761099</v>
      </c>
      <c r="F13" s="34">
        <v>319171.5</v>
      </c>
      <c r="G13" s="290">
        <v>604725</v>
      </c>
      <c r="J13" s="153"/>
    </row>
    <row r="14" spans="1:10" ht="16.5" customHeight="1">
      <c r="A14" s="33">
        <v>1988</v>
      </c>
      <c r="B14" s="34">
        <v>3039679</v>
      </c>
      <c r="C14" s="34">
        <v>4112.15</v>
      </c>
      <c r="D14" s="293">
        <v>929054</v>
      </c>
      <c r="E14" s="34">
        <v>835894</v>
      </c>
      <c r="F14" s="34">
        <v>356570.25</v>
      </c>
      <c r="G14" s="290">
        <v>648791</v>
      </c>
      <c r="J14" s="153"/>
    </row>
    <row r="15" spans="1:10" ht="16.5" customHeight="1">
      <c r="A15" s="33">
        <v>1989</v>
      </c>
      <c r="B15" s="34">
        <v>3222073</v>
      </c>
      <c r="C15" s="34">
        <v>4383.275</v>
      </c>
      <c r="D15" s="293">
        <v>985845</v>
      </c>
      <c r="E15" s="34">
        <v>928753</v>
      </c>
      <c r="F15" s="34">
        <v>389664.25</v>
      </c>
      <c r="G15" s="290">
        <v>697590</v>
      </c>
      <c r="J15" s="153"/>
    </row>
    <row r="16" spans="1:10" ht="16.5" customHeight="1">
      <c r="A16" s="33">
        <v>1990</v>
      </c>
      <c r="B16" s="34">
        <v>3483454</v>
      </c>
      <c r="C16" s="34">
        <v>4631.575</v>
      </c>
      <c r="D16" s="293">
        <v>1073862</v>
      </c>
      <c r="E16" s="34">
        <v>992005</v>
      </c>
      <c r="F16" s="34">
        <v>416463.75</v>
      </c>
      <c r="G16" s="290">
        <v>735320</v>
      </c>
      <c r="J16" s="153"/>
    </row>
    <row r="17" spans="1:10" ht="16.5" customHeight="1">
      <c r="A17" s="33">
        <v>1991</v>
      </c>
      <c r="B17" s="34">
        <v>3710807</v>
      </c>
      <c r="C17" s="34">
        <v>4786.75</v>
      </c>
      <c r="D17" s="170">
        <v>1157720</v>
      </c>
      <c r="E17" s="34">
        <v>1057973</v>
      </c>
      <c r="F17" s="34">
        <v>435060</v>
      </c>
      <c r="G17" s="290">
        <v>760360</v>
      </c>
      <c r="J17" s="153"/>
    </row>
    <row r="18" spans="1:10" ht="16.5" customHeight="1">
      <c r="A18" s="33">
        <v>1992</v>
      </c>
      <c r="B18" s="34">
        <v>3693238</v>
      </c>
      <c r="C18" s="34">
        <v>5001.15</v>
      </c>
      <c r="D18" s="170">
        <v>1231740</v>
      </c>
      <c r="E18" s="34">
        <v>1071272</v>
      </c>
      <c r="F18" s="34">
        <v>459105</v>
      </c>
      <c r="G18" s="290">
        <v>793125</v>
      </c>
      <c r="J18" s="153"/>
    </row>
    <row r="19" spans="1:10" ht="16.5" customHeight="1">
      <c r="A19" s="33">
        <v>1993</v>
      </c>
      <c r="B19" s="34">
        <v>3690327</v>
      </c>
      <c r="C19" s="34">
        <v>5217.4</v>
      </c>
      <c r="D19" s="170">
        <v>1261020</v>
      </c>
      <c r="E19" s="34">
        <v>1095984</v>
      </c>
      <c r="F19" s="34">
        <v>488264</v>
      </c>
      <c r="G19" s="290">
        <v>832648</v>
      </c>
      <c r="J19" s="153"/>
    </row>
    <row r="20" spans="1:10" ht="16.5" customHeight="1">
      <c r="A20" s="33">
        <v>1994</v>
      </c>
      <c r="B20" s="34">
        <v>3740796</v>
      </c>
      <c r="C20" s="34">
        <v>5495.225</v>
      </c>
      <c r="D20" s="170">
        <v>1311140</v>
      </c>
      <c r="E20" s="34">
        <v>1217044</v>
      </c>
      <c r="F20" s="34">
        <v>521515</v>
      </c>
      <c r="G20" s="290">
        <v>850065</v>
      </c>
      <c r="J20" s="153"/>
    </row>
    <row r="21" spans="1:10" ht="16.5" customHeight="1">
      <c r="A21" s="33">
        <v>1995</v>
      </c>
      <c r="B21" s="34">
        <v>3742774</v>
      </c>
      <c r="C21" s="34">
        <v>5813.375</v>
      </c>
      <c r="D21" s="170">
        <v>1369630</v>
      </c>
      <c r="E21" s="34">
        <v>1318064</v>
      </c>
      <c r="F21" s="34">
        <v>549251.5</v>
      </c>
      <c r="G21" s="290">
        <v>878667</v>
      </c>
      <c r="J21" s="153"/>
    </row>
    <row r="22" spans="1:10" ht="16.5" customHeight="1">
      <c r="A22" s="33">
        <v>1996</v>
      </c>
      <c r="B22" s="34">
        <v>3791076</v>
      </c>
      <c r="C22" s="34">
        <v>6164.224999999999</v>
      </c>
      <c r="D22" s="170">
        <v>1391720</v>
      </c>
      <c r="E22" s="34">
        <v>1335021</v>
      </c>
      <c r="F22" s="34">
        <v>587870.5</v>
      </c>
      <c r="G22" s="290">
        <v>896932</v>
      </c>
      <c r="J22" s="153"/>
    </row>
    <row r="23" spans="1:10" ht="16.5" customHeight="1">
      <c r="A23" s="33">
        <v>1997</v>
      </c>
      <c r="B23" s="34">
        <v>3827635</v>
      </c>
      <c r="C23" s="34">
        <v>6567.175</v>
      </c>
      <c r="D23" s="170">
        <v>1411790</v>
      </c>
      <c r="E23" s="34">
        <v>1370335</v>
      </c>
      <c r="F23" s="34">
        <v>630020</v>
      </c>
      <c r="G23" s="290">
        <v>926436</v>
      </c>
      <c r="J23" s="153"/>
    </row>
    <row r="24" spans="1:10" ht="16.5" customHeight="1">
      <c r="A24" s="33">
        <v>1998</v>
      </c>
      <c r="B24" s="34">
        <v>3725035</v>
      </c>
      <c r="C24" s="34">
        <v>6992.575000000001</v>
      </c>
      <c r="D24" s="170">
        <v>1439200</v>
      </c>
      <c r="E24" s="34">
        <v>1412634</v>
      </c>
      <c r="F24" s="34">
        <v>668934.5</v>
      </c>
      <c r="G24" s="290">
        <v>972349</v>
      </c>
      <c r="J24" s="153"/>
    </row>
    <row r="25" spans="1:10" ht="16.5" customHeight="1">
      <c r="A25" s="33">
        <v>1999</v>
      </c>
      <c r="B25" s="34">
        <v>3667396</v>
      </c>
      <c r="C25" s="36">
        <v>7444.674999999999</v>
      </c>
      <c r="D25" s="170">
        <v>1462430</v>
      </c>
      <c r="E25" s="34">
        <v>1461154</v>
      </c>
      <c r="F25" s="34">
        <v>693310.25</v>
      </c>
      <c r="G25" s="290">
        <v>1012018</v>
      </c>
      <c r="J25" s="153"/>
    </row>
    <row r="26" spans="1:10" ht="16.5" customHeight="1">
      <c r="A26" s="33">
        <v>2000</v>
      </c>
      <c r="B26" s="34">
        <v>3715975</v>
      </c>
      <c r="C26" s="34">
        <v>7945.8</v>
      </c>
      <c r="D26" s="170">
        <v>1496150</v>
      </c>
      <c r="E26" s="34">
        <v>1575385</v>
      </c>
      <c r="F26" s="34">
        <v>735709.5</v>
      </c>
      <c r="G26" s="290">
        <v>1068754</v>
      </c>
      <c r="J26" s="153"/>
    </row>
    <row r="27" spans="1:10" ht="16.5" customHeight="1">
      <c r="A27" s="33">
        <v>2001</v>
      </c>
      <c r="B27" s="34">
        <v>3609521</v>
      </c>
      <c r="C27" s="34">
        <v>8213.25</v>
      </c>
      <c r="D27" s="170">
        <v>1534290</v>
      </c>
      <c r="E27" s="34">
        <v>1609269</v>
      </c>
      <c r="F27" s="34">
        <v>778591</v>
      </c>
      <c r="G27" s="290">
        <v>1111057</v>
      </c>
      <c r="J27" s="153"/>
    </row>
    <row r="28" spans="1:10" ht="16.5" customHeight="1">
      <c r="A28" s="149">
        <v>2002</v>
      </c>
      <c r="B28" s="150">
        <v>3557846</v>
      </c>
      <c r="C28" s="150">
        <v>8395.1</v>
      </c>
      <c r="D28" s="173">
        <v>1554110</v>
      </c>
      <c r="E28" s="150">
        <v>1675074</v>
      </c>
      <c r="F28" s="150">
        <v>608178</v>
      </c>
      <c r="G28" s="291">
        <v>1134059</v>
      </c>
      <c r="J28" s="153"/>
    </row>
    <row r="29" spans="1:10" ht="16.5" customHeight="1">
      <c r="A29" s="186">
        <v>2003</v>
      </c>
      <c r="B29" s="34">
        <v>3583968</v>
      </c>
      <c r="C29" s="289">
        <v>8735.95</v>
      </c>
      <c r="D29" s="294">
        <v>1572220</v>
      </c>
      <c r="E29" s="289">
        <v>1775092</v>
      </c>
      <c r="F29" s="289">
        <v>875571</v>
      </c>
      <c r="G29" s="292">
        <v>1159143</v>
      </c>
      <c r="J29" s="153"/>
    </row>
    <row r="30" spans="1:10" ht="16.5" customHeight="1" thickBot="1">
      <c r="A30" s="151">
        <v>2004</v>
      </c>
      <c r="B30" s="152">
        <v>3610126</v>
      </c>
      <c r="C30" s="296">
        <v>9247.45</v>
      </c>
      <c r="D30" s="296">
        <v>1630940</v>
      </c>
      <c r="E30" s="296">
        <v>1825151</v>
      </c>
      <c r="F30" s="296">
        <v>917853</v>
      </c>
      <c r="G30" s="295">
        <v>1208423</v>
      </c>
      <c r="J30" s="153"/>
    </row>
    <row r="31" ht="4.5" customHeight="1"/>
    <row r="32" ht="15" customHeight="1">
      <c r="A32" s="3" t="s">
        <v>137</v>
      </c>
    </row>
    <row r="33" ht="15" customHeight="1">
      <c r="A33" s="38" t="s">
        <v>242</v>
      </c>
    </row>
    <row r="34" ht="15" customHeight="1">
      <c r="A34" s="38" t="s">
        <v>243</v>
      </c>
    </row>
    <row r="35" ht="15" customHeight="1">
      <c r="A35" s="38" t="s">
        <v>244</v>
      </c>
    </row>
    <row r="36" ht="15" customHeight="1">
      <c r="A36" s="38" t="s">
        <v>387</v>
      </c>
    </row>
    <row r="37" ht="15" customHeight="1">
      <c r="A37" s="38" t="s">
        <v>245</v>
      </c>
    </row>
    <row r="38" ht="15" customHeight="1">
      <c r="A38" s="38" t="s">
        <v>246</v>
      </c>
    </row>
    <row r="39" ht="15" customHeight="1">
      <c r="A39" s="38" t="s">
        <v>143</v>
      </c>
    </row>
    <row r="40" ht="15" customHeight="1">
      <c r="A40" s="38" t="s">
        <v>262</v>
      </c>
    </row>
    <row r="41" spans="1:4" ht="15" customHeight="1">
      <c r="A41" s="157" t="s">
        <v>390</v>
      </c>
      <c r="B41" s="158"/>
      <c r="C41" s="158"/>
      <c r="D41" s="158"/>
    </row>
    <row r="43" ht="15" customHeight="1">
      <c r="A43" s="297"/>
    </row>
  </sheetData>
  <printOptions/>
  <pageMargins left="0.7874015748031497" right="0.7874015748031497" top="0.984251968503937" bottom="0.7874015748031497" header="0.5118110236220472" footer="0.5118110236220472"/>
  <pageSetup horizontalDpi="600" verticalDpi="600" orientation="landscape" paperSize="9" scale="8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dimension ref="A1:J41"/>
  <sheetViews>
    <sheetView showGridLines="0" workbookViewId="0" topLeftCell="A4">
      <selection activeCell="A5" sqref="A5"/>
    </sheetView>
  </sheetViews>
  <sheetFormatPr defaultColWidth="9.00390625" defaultRowHeight="15" customHeight="1"/>
  <cols>
    <col min="1" max="1" width="10.625" style="175" customWidth="1"/>
    <col min="2" max="7" width="14.625" style="161" customWidth="1"/>
    <col min="8" max="16384" width="9.00390625" style="161" customWidth="1"/>
  </cols>
  <sheetData>
    <row r="1" ht="15" customHeight="1">
      <c r="A1" s="160" t="s">
        <v>248</v>
      </c>
    </row>
    <row r="2" ht="15" customHeight="1">
      <c r="A2" s="162"/>
    </row>
    <row r="3" ht="4.5" customHeight="1" thickBot="1">
      <c r="A3" s="162"/>
    </row>
    <row r="4" spans="1:7" ht="15" customHeight="1">
      <c r="A4" s="163"/>
      <c r="B4" s="305" t="s">
        <v>79</v>
      </c>
      <c r="C4" s="305" t="s">
        <v>138</v>
      </c>
      <c r="D4" s="305" t="s">
        <v>139</v>
      </c>
      <c r="E4" s="305" t="s">
        <v>140</v>
      </c>
      <c r="F4" s="305" t="s">
        <v>141</v>
      </c>
      <c r="G4" s="306" t="s">
        <v>142</v>
      </c>
    </row>
    <row r="5" spans="1:7" ht="15" customHeight="1">
      <c r="A5" s="307" t="s">
        <v>107</v>
      </c>
      <c r="B5" s="164" t="s">
        <v>239</v>
      </c>
      <c r="C5" s="164" t="s">
        <v>168</v>
      </c>
      <c r="D5" s="299" t="s">
        <v>386</v>
      </c>
      <c r="E5" s="164" t="s">
        <v>240</v>
      </c>
      <c r="F5" s="164" t="s">
        <v>241</v>
      </c>
      <c r="G5" s="300" t="s">
        <v>386</v>
      </c>
    </row>
    <row r="6" spans="1:7" ht="16.5" customHeight="1">
      <c r="A6" s="165">
        <v>1980</v>
      </c>
      <c r="B6" s="166">
        <v>2462664</v>
      </c>
      <c r="C6" s="166">
        <v>2714.725</v>
      </c>
      <c r="D6" s="167">
        <v>830212</v>
      </c>
      <c r="E6" s="166">
        <v>548581</v>
      </c>
      <c r="F6" s="166">
        <v>236271.25</v>
      </c>
      <c r="G6" s="168">
        <v>439384</v>
      </c>
    </row>
    <row r="7" spans="1:7" ht="16.5" customHeight="1">
      <c r="A7" s="165">
        <v>1981</v>
      </c>
      <c r="B7" s="166">
        <v>2619143</v>
      </c>
      <c r="C7" s="166">
        <v>3021.25</v>
      </c>
      <c r="D7" s="167">
        <v>866600</v>
      </c>
      <c r="E7" s="166">
        <v>599426</v>
      </c>
      <c r="F7" s="166">
        <v>259022.5</v>
      </c>
      <c r="G7" s="168">
        <v>493792</v>
      </c>
    </row>
    <row r="8" spans="1:7" ht="16.5" customHeight="1">
      <c r="A8" s="165">
        <v>1982</v>
      </c>
      <c r="B8" s="166">
        <v>2745722</v>
      </c>
      <c r="C8" s="166">
        <v>3197.575</v>
      </c>
      <c r="D8" s="167">
        <v>900822</v>
      </c>
      <c r="E8" s="166">
        <v>656083</v>
      </c>
      <c r="F8" s="166">
        <v>283511</v>
      </c>
      <c r="G8" s="168">
        <v>565097</v>
      </c>
    </row>
    <row r="9" spans="1:7" ht="16.5" customHeight="1">
      <c r="A9" s="165">
        <v>1983</v>
      </c>
      <c r="B9" s="166">
        <v>2862782</v>
      </c>
      <c r="C9" s="166">
        <v>3433.65</v>
      </c>
      <c r="D9" s="167">
        <v>944574</v>
      </c>
      <c r="E9" s="166">
        <v>736242</v>
      </c>
      <c r="F9" s="166">
        <v>308182.25</v>
      </c>
      <c r="G9" s="168">
        <v>625179</v>
      </c>
    </row>
    <row r="10" spans="1:7" ht="16.5" customHeight="1">
      <c r="A10" s="165">
        <v>1984</v>
      </c>
      <c r="B10" s="166">
        <v>3068093</v>
      </c>
      <c r="C10" s="166">
        <v>3797.95</v>
      </c>
      <c r="D10" s="167">
        <v>990926</v>
      </c>
      <c r="E10" s="166">
        <v>826116</v>
      </c>
      <c r="F10" s="166">
        <v>332043.25</v>
      </c>
      <c r="G10" s="168">
        <v>680042</v>
      </c>
    </row>
    <row r="11" spans="1:7" ht="16.5" customHeight="1">
      <c r="A11" s="165">
        <v>1985</v>
      </c>
      <c r="B11" s="166">
        <v>3274332</v>
      </c>
      <c r="C11" s="166">
        <v>4105.325</v>
      </c>
      <c r="D11" s="167">
        <v>1034570</v>
      </c>
      <c r="E11" s="166">
        <v>899754</v>
      </c>
      <c r="F11" s="166">
        <v>361543.25</v>
      </c>
      <c r="G11" s="168">
        <v>727369</v>
      </c>
    </row>
    <row r="12" spans="1:7" ht="16.5" customHeight="1">
      <c r="A12" s="165">
        <v>1986</v>
      </c>
      <c r="B12" s="166">
        <v>3419205</v>
      </c>
      <c r="C12" s="166">
        <v>4352.575000000001</v>
      </c>
      <c r="D12" s="167">
        <v>1094025</v>
      </c>
      <c r="E12" s="166">
        <v>985263</v>
      </c>
      <c r="F12" s="166">
        <v>390895.5</v>
      </c>
      <c r="G12" s="168">
        <v>782887</v>
      </c>
    </row>
    <row r="13" spans="1:7" ht="16.5" customHeight="1">
      <c r="A13" s="165">
        <v>1987</v>
      </c>
      <c r="B13" s="166">
        <v>3595089</v>
      </c>
      <c r="C13" s="166">
        <v>4627.125</v>
      </c>
      <c r="D13" s="167">
        <v>1129872</v>
      </c>
      <c r="E13" s="166">
        <v>1068065</v>
      </c>
      <c r="F13" s="166">
        <v>431819.75</v>
      </c>
      <c r="G13" s="168">
        <v>825722</v>
      </c>
    </row>
    <row r="14" spans="1:7" ht="16.5" customHeight="1">
      <c r="A14" s="165">
        <v>1988</v>
      </c>
      <c r="B14" s="166">
        <v>3867361</v>
      </c>
      <c r="C14" s="166">
        <v>4971.15</v>
      </c>
      <c r="D14" s="167">
        <v>1189652</v>
      </c>
      <c r="E14" s="166">
        <v>1165476</v>
      </c>
      <c r="F14" s="166">
        <v>479831.5</v>
      </c>
      <c r="G14" s="168">
        <v>889853</v>
      </c>
    </row>
    <row r="15" spans="1:7" ht="16.5" customHeight="1">
      <c r="A15" s="165">
        <v>1989</v>
      </c>
      <c r="B15" s="166">
        <v>4147429</v>
      </c>
      <c r="C15" s="166">
        <v>5345.25</v>
      </c>
      <c r="D15" s="167">
        <v>1265244</v>
      </c>
      <c r="E15" s="166">
        <v>1293305</v>
      </c>
      <c r="F15" s="166">
        <v>524951</v>
      </c>
      <c r="G15" s="168">
        <v>955901</v>
      </c>
    </row>
    <row r="16" spans="1:7" ht="16.5" customHeight="1">
      <c r="A16" s="165">
        <v>1990</v>
      </c>
      <c r="B16" s="166">
        <v>4499971</v>
      </c>
      <c r="C16" s="166">
        <v>5673.025000000001</v>
      </c>
      <c r="D16" s="167">
        <v>1380690</v>
      </c>
      <c r="E16" s="166">
        <v>1421418</v>
      </c>
      <c r="F16" s="166">
        <v>564512.25</v>
      </c>
      <c r="G16" s="168">
        <v>1009345</v>
      </c>
    </row>
    <row r="17" spans="1:7" ht="16.5" customHeight="1">
      <c r="A17" s="165">
        <v>1991</v>
      </c>
      <c r="B17" s="166">
        <v>4722614</v>
      </c>
      <c r="C17" s="166">
        <v>5885.724999999999</v>
      </c>
      <c r="D17" s="166">
        <v>1502200</v>
      </c>
      <c r="E17" s="166">
        <v>1532495</v>
      </c>
      <c r="F17" s="166">
        <v>592325.25</v>
      </c>
      <c r="G17" s="168">
        <v>1049480</v>
      </c>
    </row>
    <row r="18" spans="1:7" ht="16.5" customHeight="1">
      <c r="A18" s="165">
        <v>1992</v>
      </c>
      <c r="B18" s="166">
        <v>4838375</v>
      </c>
      <c r="C18" s="166">
        <v>6179.025000000001</v>
      </c>
      <c r="D18" s="166">
        <v>1613200</v>
      </c>
      <c r="E18" s="166">
        <v>1529379</v>
      </c>
      <c r="F18" s="166">
        <v>618563.25</v>
      </c>
      <c r="G18" s="168">
        <v>1086356</v>
      </c>
    </row>
    <row r="19" spans="1:7" ht="16.5" customHeight="1">
      <c r="A19" s="165">
        <v>1993</v>
      </c>
      <c r="B19" s="166">
        <v>4806615</v>
      </c>
      <c r="C19" s="166">
        <v>6518.675</v>
      </c>
      <c r="D19" s="166">
        <v>1694370</v>
      </c>
      <c r="E19" s="166">
        <v>1557060</v>
      </c>
      <c r="F19" s="166">
        <v>651378.5</v>
      </c>
      <c r="G19" s="168">
        <v>1115389</v>
      </c>
    </row>
    <row r="20" spans="1:7" ht="16.5" customHeight="1">
      <c r="A20" s="165">
        <v>1994</v>
      </c>
      <c r="B20" s="166">
        <v>4912675</v>
      </c>
      <c r="C20" s="166">
        <v>6914.2</v>
      </c>
      <c r="D20" s="166">
        <v>1780780</v>
      </c>
      <c r="E20" s="166">
        <v>1661590</v>
      </c>
      <c r="F20" s="166">
        <v>689926.5</v>
      </c>
      <c r="G20" s="168">
        <v>1155472</v>
      </c>
    </row>
    <row r="21" spans="1:7" ht="16.5" customHeight="1">
      <c r="A21" s="165">
        <v>1995</v>
      </c>
      <c r="B21" s="166">
        <v>4999842</v>
      </c>
      <c r="C21" s="166">
        <v>7261.1</v>
      </c>
      <c r="D21" s="166">
        <v>1848450</v>
      </c>
      <c r="E21" s="166">
        <v>1787889</v>
      </c>
      <c r="F21" s="166">
        <v>729677.5</v>
      </c>
      <c r="G21" s="168">
        <v>1194808</v>
      </c>
    </row>
    <row r="22" spans="1:7" ht="16.5" customHeight="1">
      <c r="A22" s="165">
        <v>1996</v>
      </c>
      <c r="B22" s="166">
        <v>5064795</v>
      </c>
      <c r="C22" s="166">
        <v>7657.3</v>
      </c>
      <c r="D22" s="166">
        <v>1876180</v>
      </c>
      <c r="E22" s="166">
        <v>1829429</v>
      </c>
      <c r="F22" s="166">
        <v>775321</v>
      </c>
      <c r="G22" s="168">
        <v>1227820</v>
      </c>
    </row>
    <row r="23" spans="1:7" ht="16.5" customHeight="1">
      <c r="A23" s="165">
        <v>1997</v>
      </c>
      <c r="B23" s="166">
        <v>5104658</v>
      </c>
      <c r="C23" s="166">
        <v>8128.75</v>
      </c>
      <c r="D23" s="166">
        <v>1915580</v>
      </c>
      <c r="E23" s="166">
        <v>1904656</v>
      </c>
      <c r="F23" s="166">
        <v>823080.75</v>
      </c>
      <c r="G23" s="168">
        <v>1268469</v>
      </c>
    </row>
    <row r="24" spans="1:7" ht="16.5" customHeight="1">
      <c r="A24" s="165">
        <v>1998</v>
      </c>
      <c r="B24" s="166">
        <v>5013835</v>
      </c>
      <c r="C24" s="166">
        <v>8583.675000000001</v>
      </c>
      <c r="D24" s="166">
        <v>1965380</v>
      </c>
      <c r="E24" s="166">
        <v>1987242</v>
      </c>
      <c r="F24" s="166">
        <v>871749.5</v>
      </c>
      <c r="G24" s="168">
        <v>1324564</v>
      </c>
    </row>
    <row r="25" spans="1:7" ht="16.5" customHeight="1">
      <c r="A25" s="165">
        <v>1999</v>
      </c>
      <c r="B25" s="166">
        <v>4966058</v>
      </c>
      <c r="C25" s="166">
        <v>9085.8</v>
      </c>
      <c r="D25" s="166">
        <v>2012000</v>
      </c>
      <c r="E25" s="166">
        <v>2096363</v>
      </c>
      <c r="F25" s="166">
        <v>917472.5</v>
      </c>
      <c r="G25" s="168">
        <v>1366465</v>
      </c>
    </row>
    <row r="26" spans="1:7" ht="16.5" customHeight="1">
      <c r="A26" s="169">
        <v>2000</v>
      </c>
      <c r="B26" s="166">
        <v>5027831</v>
      </c>
      <c r="C26" s="166">
        <v>9627.65</v>
      </c>
      <c r="D26" s="166">
        <v>2062500</v>
      </c>
      <c r="E26" s="170">
        <v>2217290</v>
      </c>
      <c r="F26" s="166">
        <v>964371.5</v>
      </c>
      <c r="G26" s="168">
        <v>1441373</v>
      </c>
    </row>
    <row r="27" spans="1:7" ht="16.5" customHeight="1">
      <c r="A27" s="169">
        <v>2001</v>
      </c>
      <c r="B27" s="166">
        <v>4923467</v>
      </c>
      <c r="C27" s="166">
        <v>9998.125</v>
      </c>
      <c r="D27" s="166">
        <v>2113160</v>
      </c>
      <c r="E27" s="170">
        <v>2288351</v>
      </c>
      <c r="F27" s="166">
        <v>1009682.5</v>
      </c>
      <c r="G27" s="168">
        <v>1497187</v>
      </c>
    </row>
    <row r="28" spans="1:7" ht="16.5" customHeight="1">
      <c r="A28" s="171">
        <v>2002</v>
      </c>
      <c r="B28" s="172">
        <v>4887244</v>
      </c>
      <c r="C28" s="172">
        <v>10332.175000000001</v>
      </c>
      <c r="D28" s="172">
        <v>2145020</v>
      </c>
      <c r="E28" s="173">
        <v>2371606</v>
      </c>
      <c r="F28" s="172">
        <v>1062821.75</v>
      </c>
      <c r="G28" s="174">
        <v>1548559</v>
      </c>
    </row>
    <row r="29" spans="1:7" ht="16.5" customHeight="1">
      <c r="A29" s="187">
        <v>2003</v>
      </c>
      <c r="B29" s="166">
        <v>4935532</v>
      </c>
      <c r="C29" s="289">
        <v>10793.275</v>
      </c>
      <c r="D29" s="289">
        <v>2163400</v>
      </c>
      <c r="E29" s="289">
        <v>2459413</v>
      </c>
      <c r="F29" s="289">
        <v>1120674.5</v>
      </c>
      <c r="G29" s="298">
        <v>1585172</v>
      </c>
    </row>
    <row r="30" spans="1:10" s="29" customFormat="1" ht="16.5" customHeight="1" thickBot="1">
      <c r="A30" s="151">
        <v>2004</v>
      </c>
      <c r="B30" s="152">
        <v>4961970</v>
      </c>
      <c r="C30" s="296">
        <v>11489.025000000001</v>
      </c>
      <c r="D30" s="296">
        <v>2215650</v>
      </c>
      <c r="E30" s="296">
        <v>2573176</v>
      </c>
      <c r="F30" s="296">
        <v>1176038.5</v>
      </c>
      <c r="G30" s="295">
        <v>1659020</v>
      </c>
      <c r="J30" s="153"/>
    </row>
    <row r="31" ht="4.5" customHeight="1"/>
    <row r="32" ht="15" customHeight="1">
      <c r="A32" s="3" t="s">
        <v>137</v>
      </c>
    </row>
    <row r="33" ht="15" customHeight="1">
      <c r="A33" s="176" t="s">
        <v>249</v>
      </c>
    </row>
    <row r="34" ht="15" customHeight="1">
      <c r="A34" s="176" t="s">
        <v>388</v>
      </c>
    </row>
    <row r="35" ht="15" customHeight="1">
      <c r="A35" s="176" t="s">
        <v>250</v>
      </c>
    </row>
    <row r="36" ht="15" customHeight="1">
      <c r="A36" s="176" t="s">
        <v>144</v>
      </c>
    </row>
    <row r="37" ht="15" customHeight="1">
      <c r="A37" s="157" t="s">
        <v>143</v>
      </c>
    </row>
    <row r="38" ht="15" customHeight="1">
      <c r="A38" s="176" t="s">
        <v>262</v>
      </c>
    </row>
    <row r="39" ht="15" customHeight="1">
      <c r="A39" s="157" t="s">
        <v>390</v>
      </c>
    </row>
    <row r="40" ht="15" customHeight="1">
      <c r="A40" s="37"/>
    </row>
    <row r="41" ht="15" customHeight="1">
      <c r="A41" s="297"/>
    </row>
  </sheetData>
  <printOptions/>
  <pageMargins left="0.7874015748031497" right="0.7874015748031497" top="0.984251968503937" bottom="0.7874015748031497" header="0.5118110236220472" footer="0.5118110236220472"/>
  <pageSetup horizontalDpi="600" verticalDpi="600" orientation="landscape" paperSize="9" scale="80"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dimension ref="A1:G30"/>
  <sheetViews>
    <sheetView showGridLines="0" workbookViewId="0" topLeftCell="A1">
      <selection activeCell="A15" sqref="A15"/>
    </sheetView>
  </sheetViews>
  <sheetFormatPr defaultColWidth="9.00390625" defaultRowHeight="15" customHeight="1"/>
  <cols>
    <col min="1" max="1" width="10.625" style="5" customWidth="1"/>
    <col min="2" max="7" width="14.625" style="5" customWidth="1"/>
    <col min="8" max="16384" width="9.00390625" style="5" customWidth="1"/>
  </cols>
  <sheetData>
    <row r="1" ht="15" customHeight="1">
      <c r="A1" s="4" t="s">
        <v>234</v>
      </c>
    </row>
    <row r="2" ht="15" customHeight="1">
      <c r="G2" s="13" t="s">
        <v>148</v>
      </c>
    </row>
    <row r="3" ht="4.5" customHeight="1" thickBot="1"/>
    <row r="4" spans="1:7" ht="16.5" customHeight="1">
      <c r="A4" s="308" t="s">
        <v>107</v>
      </c>
      <c r="B4" s="309" t="s">
        <v>108</v>
      </c>
      <c r="C4" s="309" t="s">
        <v>109</v>
      </c>
      <c r="D4" s="309" t="s">
        <v>110</v>
      </c>
      <c r="E4" s="309" t="s">
        <v>391</v>
      </c>
      <c r="F4" s="309" t="s">
        <v>111</v>
      </c>
      <c r="G4" s="310" t="s">
        <v>112</v>
      </c>
    </row>
    <row r="5" spans="1:7" ht="16.5" customHeight="1">
      <c r="A5" s="21" t="s">
        <v>113</v>
      </c>
      <c r="B5" s="24" t="s">
        <v>149</v>
      </c>
      <c r="C5" s="24" t="s">
        <v>149</v>
      </c>
      <c r="D5" s="24" t="s">
        <v>149</v>
      </c>
      <c r="E5" s="8">
        <v>4.78</v>
      </c>
      <c r="F5" s="7">
        <v>4.64</v>
      </c>
      <c r="G5" s="6">
        <v>6.47</v>
      </c>
    </row>
    <row r="6" spans="1:7" ht="16.5" customHeight="1">
      <c r="A6" s="21" t="s">
        <v>114</v>
      </c>
      <c r="B6" s="24" t="s">
        <v>149</v>
      </c>
      <c r="C6" s="24" t="s">
        <v>149</v>
      </c>
      <c r="D6" s="24" t="s">
        <v>149</v>
      </c>
      <c r="E6" s="8">
        <v>5.22</v>
      </c>
      <c r="F6" s="7">
        <v>4.68</v>
      </c>
      <c r="G6" s="6">
        <v>6.89</v>
      </c>
    </row>
    <row r="7" spans="1:7" ht="16.5" customHeight="1">
      <c r="A7" s="21" t="s">
        <v>115</v>
      </c>
      <c r="B7" s="24" t="s">
        <v>149</v>
      </c>
      <c r="C7" s="24" t="s">
        <v>149</v>
      </c>
      <c r="D7" s="24" t="s">
        <v>149</v>
      </c>
      <c r="E7" s="8">
        <v>5.43</v>
      </c>
      <c r="F7" s="7">
        <v>4.79</v>
      </c>
      <c r="G7" s="6">
        <v>7.41</v>
      </c>
    </row>
    <row r="8" spans="1:7" ht="16.5" customHeight="1">
      <c r="A8" s="21" t="s">
        <v>116</v>
      </c>
      <c r="B8" s="7">
        <v>5.72</v>
      </c>
      <c r="C8" s="24" t="s">
        <v>149</v>
      </c>
      <c r="D8" s="7">
        <v>4.72</v>
      </c>
      <c r="E8" s="8">
        <v>5.9</v>
      </c>
      <c r="F8" s="7">
        <v>4.62</v>
      </c>
      <c r="G8" s="6">
        <v>8.11</v>
      </c>
    </row>
    <row r="9" spans="1:7" ht="16.5" customHeight="1">
      <c r="A9" s="21" t="s">
        <v>117</v>
      </c>
      <c r="B9" s="7">
        <v>5.49</v>
      </c>
      <c r="C9" s="24" t="s">
        <v>149</v>
      </c>
      <c r="D9" s="7">
        <v>5.1</v>
      </c>
      <c r="E9" s="7">
        <v>7.68</v>
      </c>
      <c r="F9" s="7">
        <v>4.77</v>
      </c>
      <c r="G9" s="6">
        <v>8.28</v>
      </c>
    </row>
    <row r="10" spans="1:7" ht="16.5" customHeight="1">
      <c r="A10" s="21" t="s">
        <v>118</v>
      </c>
      <c r="B10" s="7">
        <v>5.49</v>
      </c>
      <c r="C10" s="7">
        <v>4.07</v>
      </c>
      <c r="D10" s="7">
        <v>4.88</v>
      </c>
      <c r="E10" s="7">
        <v>8.37</v>
      </c>
      <c r="F10" s="7">
        <v>4.69</v>
      </c>
      <c r="G10" s="6">
        <v>8.2</v>
      </c>
    </row>
    <row r="11" spans="1:7" ht="16.5" customHeight="1">
      <c r="A11" s="21" t="s">
        <v>119</v>
      </c>
      <c r="B11" s="7">
        <v>5.25</v>
      </c>
      <c r="C11" s="7">
        <v>4.3</v>
      </c>
      <c r="D11" s="7">
        <v>5.04</v>
      </c>
      <c r="E11" s="7">
        <v>8.44</v>
      </c>
      <c r="F11" s="7">
        <v>5.22</v>
      </c>
      <c r="G11" s="6">
        <v>8.36</v>
      </c>
    </row>
    <row r="12" spans="1:7" ht="16.5" customHeight="1">
      <c r="A12" s="21" t="s">
        <v>120</v>
      </c>
      <c r="B12" s="7">
        <v>5.26</v>
      </c>
      <c r="C12" s="7">
        <v>4.67</v>
      </c>
      <c r="D12" s="7">
        <v>5.77</v>
      </c>
      <c r="E12" s="7">
        <v>8.4</v>
      </c>
      <c r="F12" s="7">
        <v>6.03</v>
      </c>
      <c r="G12" s="6">
        <v>9.05</v>
      </c>
    </row>
    <row r="13" spans="1:7" ht="16.5" customHeight="1">
      <c r="A13" s="21" t="s">
        <v>121</v>
      </c>
      <c r="B13" s="7">
        <v>4.75</v>
      </c>
      <c r="C13" s="7">
        <v>5.41</v>
      </c>
      <c r="D13" s="7">
        <v>7.36</v>
      </c>
      <c r="E13" s="7">
        <v>9.2</v>
      </c>
      <c r="F13" s="7">
        <v>7.4</v>
      </c>
      <c r="G13" s="6">
        <v>9.35</v>
      </c>
    </row>
    <row r="14" spans="1:7" ht="16.5" customHeight="1">
      <c r="A14" s="21" t="s">
        <v>122</v>
      </c>
      <c r="B14" s="7">
        <v>4.8</v>
      </c>
      <c r="C14" s="7">
        <v>6.85</v>
      </c>
      <c r="D14" s="7">
        <v>8.86</v>
      </c>
      <c r="E14" s="8">
        <v>9.41</v>
      </c>
      <c r="F14" s="7">
        <v>8.97</v>
      </c>
      <c r="G14" s="6">
        <v>11.42</v>
      </c>
    </row>
    <row r="15" spans="1:7" ht="16.5" customHeight="1">
      <c r="A15" s="21" t="s">
        <v>123</v>
      </c>
      <c r="B15" s="7">
        <v>4.94</v>
      </c>
      <c r="C15" s="7">
        <v>8.26</v>
      </c>
      <c r="D15" s="7">
        <v>9.72</v>
      </c>
      <c r="E15" s="7">
        <v>10.25</v>
      </c>
      <c r="F15" s="7">
        <v>10.73</v>
      </c>
      <c r="G15" s="6">
        <v>11.38</v>
      </c>
    </row>
    <row r="16" spans="1:7" ht="16.5" customHeight="1">
      <c r="A16" s="21" t="s">
        <v>124</v>
      </c>
      <c r="B16" s="7">
        <v>5.73</v>
      </c>
      <c r="C16" s="7">
        <v>9.19</v>
      </c>
      <c r="D16" s="7">
        <v>11.52</v>
      </c>
      <c r="E16" s="7">
        <v>11.97</v>
      </c>
      <c r="F16" s="7">
        <v>11.68</v>
      </c>
      <c r="G16" s="6">
        <v>11.64</v>
      </c>
    </row>
    <row r="17" spans="1:7" ht="16.5" customHeight="1">
      <c r="A17" s="21" t="s">
        <v>125</v>
      </c>
      <c r="B17" s="7">
        <v>7.06</v>
      </c>
      <c r="C17" s="7">
        <v>9.84</v>
      </c>
      <c r="D17" s="7">
        <v>13.69</v>
      </c>
      <c r="E17" s="7">
        <v>13.67</v>
      </c>
      <c r="F17" s="7">
        <v>12.94</v>
      </c>
      <c r="G17" s="6">
        <v>12.87</v>
      </c>
    </row>
    <row r="18" spans="1:7" ht="16.5" customHeight="1">
      <c r="A18" s="21" t="s">
        <v>126</v>
      </c>
      <c r="B18" s="7">
        <v>9.1</v>
      </c>
      <c r="C18" s="7">
        <v>11.2</v>
      </c>
      <c r="D18" s="7">
        <v>15.6</v>
      </c>
      <c r="E18" s="7">
        <v>16.29</v>
      </c>
      <c r="F18" s="7">
        <v>15.07</v>
      </c>
      <c r="G18" s="6">
        <v>13.97</v>
      </c>
    </row>
    <row r="19" spans="1:7" ht="16.5" customHeight="1">
      <c r="A19" s="21" t="s">
        <v>127</v>
      </c>
      <c r="B19" s="7">
        <v>12.05</v>
      </c>
      <c r="C19" s="7">
        <v>12.24</v>
      </c>
      <c r="D19" s="7">
        <v>14.96</v>
      </c>
      <c r="E19" s="7">
        <v>17.78</v>
      </c>
      <c r="F19" s="7">
        <v>15.94</v>
      </c>
      <c r="G19" s="6">
        <v>13.99</v>
      </c>
    </row>
    <row r="20" spans="1:7" ht="16.5" customHeight="1">
      <c r="A20" s="22">
        <v>2000</v>
      </c>
      <c r="B20" s="8">
        <v>17.34</v>
      </c>
      <c r="C20" s="8">
        <v>12.34</v>
      </c>
      <c r="D20" s="8">
        <v>16.37</v>
      </c>
      <c r="E20" s="8">
        <v>17.27</v>
      </c>
      <c r="F20" s="8">
        <v>15.86</v>
      </c>
      <c r="G20" s="10">
        <v>16.31</v>
      </c>
    </row>
    <row r="21" spans="1:7" ht="16.5" customHeight="1">
      <c r="A21" s="21">
        <v>2005</v>
      </c>
      <c r="B21" s="7">
        <v>19.88</v>
      </c>
      <c r="C21" s="7">
        <v>12.31</v>
      </c>
      <c r="D21" s="7">
        <v>18.77</v>
      </c>
      <c r="E21" s="7">
        <v>17.22</v>
      </c>
      <c r="F21" s="7">
        <v>15.96</v>
      </c>
      <c r="G21" s="6">
        <v>16.61</v>
      </c>
    </row>
    <row r="22" spans="1:7" ht="16.5" customHeight="1">
      <c r="A22" s="21" t="s">
        <v>128</v>
      </c>
      <c r="B22" s="7">
        <v>22.54</v>
      </c>
      <c r="C22" s="7">
        <v>12.79</v>
      </c>
      <c r="D22" s="7">
        <v>20.39</v>
      </c>
      <c r="E22" s="7">
        <v>18.56</v>
      </c>
      <c r="F22" s="7">
        <v>16.49</v>
      </c>
      <c r="G22" s="6">
        <v>16.9</v>
      </c>
    </row>
    <row r="23" spans="1:7" ht="16.5" customHeight="1">
      <c r="A23" s="21" t="s">
        <v>129</v>
      </c>
      <c r="B23" s="7">
        <v>27.85</v>
      </c>
      <c r="C23" s="7">
        <v>15.82</v>
      </c>
      <c r="D23" s="7">
        <v>22.07</v>
      </c>
      <c r="E23" s="7">
        <v>21.37</v>
      </c>
      <c r="F23" s="7">
        <v>18.79</v>
      </c>
      <c r="G23" s="6">
        <v>20.84</v>
      </c>
    </row>
    <row r="24" spans="1:7" ht="16.5" customHeight="1">
      <c r="A24" s="22">
        <v>2030</v>
      </c>
      <c r="B24" s="8">
        <v>29.57</v>
      </c>
      <c r="C24" s="8">
        <v>19.25</v>
      </c>
      <c r="D24" s="8">
        <v>26.55</v>
      </c>
      <c r="E24" s="8">
        <v>23.11</v>
      </c>
      <c r="F24" s="8">
        <v>21.44</v>
      </c>
      <c r="G24" s="10">
        <v>24.24</v>
      </c>
    </row>
    <row r="25" spans="1:7" ht="16.5" customHeight="1">
      <c r="A25" s="22">
        <v>2040</v>
      </c>
      <c r="B25" s="8">
        <v>33.23</v>
      </c>
      <c r="C25" s="8">
        <v>20.18</v>
      </c>
      <c r="D25" s="8">
        <v>28.99</v>
      </c>
      <c r="E25" s="8">
        <v>24.77</v>
      </c>
      <c r="F25" s="8">
        <v>23.13</v>
      </c>
      <c r="G25" s="10">
        <v>26.41</v>
      </c>
    </row>
    <row r="26" spans="1:7" ht="16.5" customHeight="1" thickBot="1">
      <c r="A26" s="23">
        <v>2050</v>
      </c>
      <c r="B26" s="9">
        <v>35.65</v>
      </c>
      <c r="C26" s="9">
        <v>20.65</v>
      </c>
      <c r="D26" s="9">
        <v>28.41</v>
      </c>
      <c r="E26" s="9">
        <v>24.74</v>
      </c>
      <c r="F26" s="9">
        <v>23.17</v>
      </c>
      <c r="G26" s="11">
        <v>27.11</v>
      </c>
    </row>
    <row r="27" ht="4.5" customHeight="1"/>
    <row r="28" ht="15" customHeight="1">
      <c r="A28" s="4" t="s">
        <v>145</v>
      </c>
    </row>
    <row r="29" ht="15" customHeight="1">
      <c r="A29" s="4" t="s">
        <v>263</v>
      </c>
    </row>
    <row r="30" ht="15" customHeight="1">
      <c r="A30" s="4" t="s">
        <v>146</v>
      </c>
    </row>
  </sheetData>
  <printOptions/>
  <pageMargins left="0.75" right="0.75" top="1" bottom="1" header="0.512" footer="0.512"/>
  <pageSetup horizontalDpi="600" verticalDpi="600" orientation="landscape" paperSize="9" scale="80"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dimension ref="A1:M58"/>
  <sheetViews>
    <sheetView showGridLines="0" workbookViewId="0" topLeftCell="A19">
      <selection activeCell="C44" sqref="C44"/>
    </sheetView>
  </sheetViews>
  <sheetFormatPr defaultColWidth="9.00390625" defaultRowHeight="15" customHeight="1"/>
  <cols>
    <col min="1" max="1" width="10.625" style="12" customWidth="1"/>
    <col min="2" max="7" width="13.625" style="1" customWidth="1"/>
    <col min="8" max="8" width="14.50390625" style="1" customWidth="1"/>
    <col min="9" max="16384" width="9.00390625" style="1" customWidth="1"/>
  </cols>
  <sheetData>
    <row r="1" spans="1:3" ht="15" customHeight="1">
      <c r="A1" s="180" t="s">
        <v>237</v>
      </c>
      <c r="B1" s="14"/>
      <c r="C1" s="14"/>
    </row>
    <row r="2" ht="15" customHeight="1">
      <c r="G2" s="13" t="s">
        <v>148</v>
      </c>
    </row>
    <row r="3" ht="4.5" customHeight="1" thickBot="1">
      <c r="G3" s="13"/>
    </row>
    <row r="4" spans="1:7" ht="16.5" customHeight="1">
      <c r="A4" s="308" t="s">
        <v>107</v>
      </c>
      <c r="B4" s="311" t="s">
        <v>392</v>
      </c>
      <c r="C4" s="311" t="s">
        <v>393</v>
      </c>
      <c r="D4" s="311" t="s">
        <v>394</v>
      </c>
      <c r="E4" s="311" t="s">
        <v>395</v>
      </c>
      <c r="F4" s="311" t="s">
        <v>85</v>
      </c>
      <c r="G4" s="312" t="s">
        <v>147</v>
      </c>
    </row>
    <row r="5" spans="1:7" ht="16.5" customHeight="1">
      <c r="A5" s="25" t="s">
        <v>87</v>
      </c>
      <c r="B5" s="15">
        <v>1</v>
      </c>
      <c r="C5" s="15">
        <v>1.4</v>
      </c>
      <c r="D5" s="15">
        <v>1.3</v>
      </c>
      <c r="E5" s="15">
        <v>5.3</v>
      </c>
      <c r="F5" s="15">
        <v>1.7</v>
      </c>
      <c r="G5" s="16"/>
    </row>
    <row r="6" spans="1:7" ht="16.5" customHeight="1">
      <c r="A6" s="25" t="s">
        <v>88</v>
      </c>
      <c r="B6" s="15">
        <v>0.7</v>
      </c>
      <c r="C6" s="15">
        <v>1.2</v>
      </c>
      <c r="D6" s="15">
        <v>1.2</v>
      </c>
      <c r="E6" s="15">
        <v>6.5</v>
      </c>
      <c r="F6" s="15">
        <v>1.4</v>
      </c>
      <c r="G6" s="16"/>
    </row>
    <row r="7" spans="1:7" ht="16.5" customHeight="1">
      <c r="A7" s="25" t="s">
        <v>89</v>
      </c>
      <c r="B7" s="15">
        <v>0.6</v>
      </c>
      <c r="C7" s="15">
        <v>1.4</v>
      </c>
      <c r="D7" s="15">
        <v>1.6</v>
      </c>
      <c r="E7" s="15">
        <v>5.3</v>
      </c>
      <c r="F7" s="15">
        <v>1.3</v>
      </c>
      <c r="G7" s="16"/>
    </row>
    <row r="8" spans="1:7" ht="16.5" customHeight="1">
      <c r="A8" s="25" t="s">
        <v>90</v>
      </c>
      <c r="B8" s="15">
        <v>0.7</v>
      </c>
      <c r="C8" s="15">
        <v>1.5</v>
      </c>
      <c r="D8" s="15">
        <v>2</v>
      </c>
      <c r="E8" s="15">
        <v>5.5</v>
      </c>
      <c r="F8" s="15">
        <v>1.3</v>
      </c>
      <c r="G8" s="16">
        <v>1.7</v>
      </c>
    </row>
    <row r="9" spans="1:7" ht="16.5" customHeight="1">
      <c r="A9" s="25" t="s">
        <v>91</v>
      </c>
      <c r="B9" s="15">
        <v>0.6</v>
      </c>
      <c r="C9" s="15">
        <v>1.2</v>
      </c>
      <c r="D9" s="15">
        <v>1.4</v>
      </c>
      <c r="E9" s="15">
        <v>5</v>
      </c>
      <c r="F9" s="15">
        <v>1.1</v>
      </c>
      <c r="G9" s="16">
        <v>1.6</v>
      </c>
    </row>
    <row r="10" spans="1:7" ht="16.5" customHeight="1">
      <c r="A10" s="25" t="s">
        <v>92</v>
      </c>
      <c r="B10" s="15">
        <v>0.5</v>
      </c>
      <c r="C10" s="15">
        <v>1.5</v>
      </c>
      <c r="D10" s="15">
        <v>1.2</v>
      </c>
      <c r="E10" s="15">
        <v>4.4</v>
      </c>
      <c r="F10" s="15">
        <v>1.2</v>
      </c>
      <c r="G10" s="16">
        <v>1.2</v>
      </c>
    </row>
    <row r="11" spans="1:7" ht="16.5" customHeight="1">
      <c r="A11" s="25" t="s">
        <v>93</v>
      </c>
      <c r="B11" s="15">
        <v>0.6</v>
      </c>
      <c r="C11" s="15">
        <v>1.6</v>
      </c>
      <c r="D11" s="15">
        <v>1.1</v>
      </c>
      <c r="E11" s="15">
        <v>3.6</v>
      </c>
      <c r="F11" s="15">
        <v>1.3</v>
      </c>
      <c r="G11" s="16">
        <v>1.6</v>
      </c>
    </row>
    <row r="12" spans="1:7" ht="16.5" customHeight="1">
      <c r="A12" s="25" t="s">
        <v>94</v>
      </c>
      <c r="B12" s="15">
        <v>1.7</v>
      </c>
      <c r="C12" s="15">
        <v>2.1</v>
      </c>
      <c r="D12" s="15">
        <v>2</v>
      </c>
      <c r="E12" s="15">
        <v>3.7</v>
      </c>
      <c r="F12" s="15">
        <v>1.3</v>
      </c>
      <c r="G12" s="16">
        <v>2.1</v>
      </c>
    </row>
    <row r="13" spans="1:7" ht="16.5" customHeight="1">
      <c r="A13" s="25" t="s">
        <v>95</v>
      </c>
      <c r="B13" s="15">
        <v>1.2</v>
      </c>
      <c r="C13" s="15">
        <v>2.7</v>
      </c>
      <c r="D13" s="15">
        <v>2.1</v>
      </c>
      <c r="E13" s="15">
        <v>3.4</v>
      </c>
      <c r="F13" s="15">
        <v>1.2</v>
      </c>
      <c r="G13" s="16">
        <v>2.2</v>
      </c>
    </row>
    <row r="14" spans="1:7" ht="16.5" customHeight="1">
      <c r="A14" s="25" t="s">
        <v>96</v>
      </c>
      <c r="B14" s="15">
        <v>0.7</v>
      </c>
      <c r="C14" s="15">
        <v>2.3</v>
      </c>
      <c r="D14" s="15">
        <v>2</v>
      </c>
      <c r="E14" s="15">
        <v>3.4</v>
      </c>
      <c r="F14" s="15">
        <v>1.1</v>
      </c>
      <c r="G14" s="16">
        <v>1.9</v>
      </c>
    </row>
    <row r="15" spans="1:7" ht="16.5" customHeight="1">
      <c r="A15" s="25" t="s">
        <v>97</v>
      </c>
      <c r="B15" s="15">
        <v>0.6</v>
      </c>
      <c r="C15" s="15">
        <v>2.5</v>
      </c>
      <c r="D15" s="15">
        <v>2.2</v>
      </c>
      <c r="E15" s="15">
        <v>4.8</v>
      </c>
      <c r="F15" s="15">
        <v>1.1</v>
      </c>
      <c r="G15" s="16">
        <v>1.5</v>
      </c>
    </row>
    <row r="16" spans="1:7" ht="16.5" customHeight="1">
      <c r="A16" s="25" t="s">
        <v>98</v>
      </c>
      <c r="B16" s="15">
        <v>0.7</v>
      </c>
      <c r="C16" s="15">
        <v>2.7</v>
      </c>
      <c r="D16" s="15">
        <v>2.8</v>
      </c>
      <c r="E16" s="15">
        <v>5.8</v>
      </c>
      <c r="F16" s="15">
        <v>1.2</v>
      </c>
      <c r="G16" s="16">
        <v>2.5</v>
      </c>
    </row>
    <row r="17" spans="1:7" ht="16.5" customHeight="1">
      <c r="A17" s="25" t="s">
        <v>99</v>
      </c>
      <c r="B17" s="15">
        <v>0.9</v>
      </c>
      <c r="C17" s="15">
        <v>2.8</v>
      </c>
      <c r="D17" s="15">
        <v>3.1</v>
      </c>
      <c r="E17" s="15">
        <v>5.5</v>
      </c>
      <c r="F17" s="15">
        <v>1.4</v>
      </c>
      <c r="G17" s="16">
        <v>2.7</v>
      </c>
    </row>
    <row r="18" spans="1:7" ht="16.5" customHeight="1">
      <c r="A18" s="25" t="s">
        <v>100</v>
      </c>
      <c r="B18" s="15">
        <v>1</v>
      </c>
      <c r="C18" s="15">
        <v>2.7</v>
      </c>
      <c r="D18" s="15">
        <v>2.2</v>
      </c>
      <c r="E18" s="15">
        <v>4.8</v>
      </c>
      <c r="F18" s="15">
        <v>1.3</v>
      </c>
      <c r="G18" s="16">
        <v>2.5</v>
      </c>
    </row>
    <row r="19" spans="1:7" ht="16.5" customHeight="1">
      <c r="A19" s="25" t="s">
        <v>101</v>
      </c>
      <c r="B19" s="15">
        <v>2.1</v>
      </c>
      <c r="C19" s="15">
        <v>2.8</v>
      </c>
      <c r="D19" s="15">
        <v>2.1</v>
      </c>
      <c r="E19" s="15">
        <v>5.5</v>
      </c>
      <c r="F19" s="15">
        <v>1.4</v>
      </c>
      <c r="G19" s="16">
        <v>2</v>
      </c>
    </row>
    <row r="20" spans="1:7" ht="16.5" customHeight="1">
      <c r="A20" s="25" t="s">
        <v>102</v>
      </c>
      <c r="B20" s="15">
        <v>4</v>
      </c>
      <c r="C20" s="15">
        <v>4.1</v>
      </c>
      <c r="D20" s="15">
        <v>3.2</v>
      </c>
      <c r="E20" s="15">
        <v>8.3</v>
      </c>
      <c r="F20" s="15">
        <v>1.9</v>
      </c>
      <c r="G20" s="16">
        <v>1.6</v>
      </c>
    </row>
    <row r="21" spans="1:7" s="14" customFormat="1" ht="16.5" customHeight="1">
      <c r="A21" s="26" t="s">
        <v>103</v>
      </c>
      <c r="B21" s="17">
        <v>3.9</v>
      </c>
      <c r="C21" s="17">
        <v>4.5</v>
      </c>
      <c r="D21" s="17">
        <v>4.8</v>
      </c>
      <c r="E21" s="17">
        <v>7.5</v>
      </c>
      <c r="F21" s="17">
        <v>2</v>
      </c>
      <c r="G21" s="18">
        <v>1.7</v>
      </c>
    </row>
    <row r="22" spans="1:7" ht="16.5" customHeight="1">
      <c r="A22" s="25" t="s">
        <v>104</v>
      </c>
      <c r="B22" s="15">
        <v>3.8</v>
      </c>
      <c r="C22" s="15">
        <v>5</v>
      </c>
      <c r="D22" s="15">
        <v>5.2</v>
      </c>
      <c r="E22" s="15">
        <v>6.9</v>
      </c>
      <c r="F22" s="15">
        <v>2</v>
      </c>
      <c r="G22" s="16">
        <v>2</v>
      </c>
    </row>
    <row r="23" spans="1:7" ht="16.5" customHeight="1">
      <c r="A23" s="25" t="s">
        <v>105</v>
      </c>
      <c r="B23" s="15">
        <v>3.6</v>
      </c>
      <c r="C23" s="15">
        <v>5.3</v>
      </c>
      <c r="D23" s="15">
        <v>5.1</v>
      </c>
      <c r="E23" s="15">
        <v>5.9</v>
      </c>
      <c r="F23" s="15">
        <v>2.2</v>
      </c>
      <c r="G23" s="16">
        <v>2.5</v>
      </c>
    </row>
    <row r="24" spans="1:7" ht="16.5" customHeight="1">
      <c r="A24" s="25" t="s">
        <v>106</v>
      </c>
      <c r="B24" s="15">
        <v>3.2</v>
      </c>
      <c r="C24" s="15">
        <v>5.9</v>
      </c>
      <c r="D24" s="15">
        <v>4.6</v>
      </c>
      <c r="E24" s="15">
        <v>5.7</v>
      </c>
      <c r="F24" s="15">
        <v>2.1</v>
      </c>
      <c r="G24" s="16">
        <v>2.3</v>
      </c>
    </row>
    <row r="25" spans="1:7" ht="16.5" customHeight="1">
      <c r="A25" s="25" t="s">
        <v>169</v>
      </c>
      <c r="B25" s="15">
        <v>3.2</v>
      </c>
      <c r="C25" s="15">
        <v>6.3</v>
      </c>
      <c r="D25" s="15">
        <v>5.6</v>
      </c>
      <c r="E25" s="15">
        <v>7</v>
      </c>
      <c r="F25" s="15">
        <v>2</v>
      </c>
      <c r="G25" s="16">
        <v>2.2</v>
      </c>
    </row>
    <row r="26" spans="1:7" ht="16.5" customHeight="1">
      <c r="A26" s="26" t="s">
        <v>170</v>
      </c>
      <c r="B26" s="15">
        <v>4.5</v>
      </c>
      <c r="C26" s="15">
        <v>7.4</v>
      </c>
      <c r="D26" s="15">
        <v>9</v>
      </c>
      <c r="E26" s="15">
        <v>7.5</v>
      </c>
      <c r="F26" s="15">
        <v>2.2</v>
      </c>
      <c r="G26" s="16">
        <v>2.8</v>
      </c>
    </row>
    <row r="27" spans="1:7" ht="16.5" customHeight="1">
      <c r="A27" s="25" t="s">
        <v>171</v>
      </c>
      <c r="B27" s="15">
        <v>6.4</v>
      </c>
      <c r="C27" s="15">
        <v>8.1</v>
      </c>
      <c r="D27" s="15">
        <v>10.4</v>
      </c>
      <c r="E27" s="15">
        <v>9.5</v>
      </c>
      <c r="F27" s="15">
        <v>2.4</v>
      </c>
      <c r="G27" s="16">
        <v>3.5</v>
      </c>
    </row>
    <row r="28" spans="1:7" ht="16.5" customHeight="1">
      <c r="A28" s="26" t="s">
        <v>172</v>
      </c>
      <c r="B28" s="15">
        <v>8</v>
      </c>
      <c r="C28" s="15">
        <v>8.6</v>
      </c>
      <c r="D28" s="15">
        <v>11.4</v>
      </c>
      <c r="E28" s="15">
        <v>9.6</v>
      </c>
      <c r="F28" s="15">
        <v>2.6</v>
      </c>
      <c r="G28" s="16">
        <v>3.9</v>
      </c>
    </row>
    <row r="29" spans="1:13" ht="16.5" customHeight="1">
      <c r="A29" s="25" t="s">
        <v>173</v>
      </c>
      <c r="B29" s="15">
        <v>7.2</v>
      </c>
      <c r="C29" s="15">
        <v>10</v>
      </c>
      <c r="D29" s="15">
        <v>11.9</v>
      </c>
      <c r="E29" s="15">
        <v>7.5</v>
      </c>
      <c r="F29" s="15">
        <v>2.7</v>
      </c>
      <c r="G29" s="16">
        <v>3.5</v>
      </c>
      <c r="I29" s="182"/>
      <c r="J29" s="182"/>
      <c r="K29" s="182"/>
      <c r="L29" s="182"/>
      <c r="M29" s="182"/>
    </row>
    <row r="30" spans="1:13" ht="16.5" customHeight="1">
      <c r="A30" s="25" t="s">
        <v>174</v>
      </c>
      <c r="B30" s="15">
        <v>7.3</v>
      </c>
      <c r="C30" s="15">
        <v>10.5</v>
      </c>
      <c r="D30" s="15">
        <v>11.3</v>
      </c>
      <c r="E30" s="15">
        <v>7.2</v>
      </c>
      <c r="F30" s="15">
        <v>2.6</v>
      </c>
      <c r="G30" s="16">
        <v>3.1</v>
      </c>
      <c r="I30" s="182"/>
      <c r="J30" s="182"/>
      <c r="K30" s="182"/>
      <c r="L30" s="182"/>
      <c r="M30" s="182"/>
    </row>
    <row r="31" spans="1:13" ht="16.5" customHeight="1">
      <c r="A31" s="25" t="s">
        <v>175</v>
      </c>
      <c r="B31" s="15">
        <v>6.6</v>
      </c>
      <c r="C31" s="15">
        <v>10.6</v>
      </c>
      <c r="D31" s="15">
        <v>10.8</v>
      </c>
      <c r="E31" s="15">
        <v>7</v>
      </c>
      <c r="F31" s="15">
        <v>2.8</v>
      </c>
      <c r="G31" s="16">
        <v>2.9</v>
      </c>
      <c r="I31" s="182"/>
      <c r="J31" s="182"/>
      <c r="K31" s="182"/>
      <c r="L31" s="182"/>
      <c r="M31" s="182"/>
    </row>
    <row r="32" spans="1:13" ht="16.5" customHeight="1">
      <c r="A32" s="25" t="s">
        <v>176</v>
      </c>
      <c r="B32" s="15">
        <v>6.3</v>
      </c>
      <c r="C32" s="15">
        <v>10.7</v>
      </c>
      <c r="D32" s="15">
        <v>10.8</v>
      </c>
      <c r="E32" s="15">
        <v>6.2</v>
      </c>
      <c r="F32" s="15">
        <v>2.8</v>
      </c>
      <c r="G32" s="16">
        <v>2.3</v>
      </c>
      <c r="I32" s="182"/>
      <c r="J32" s="182"/>
      <c r="K32" s="182"/>
      <c r="L32" s="182"/>
      <c r="M32" s="182"/>
    </row>
    <row r="33" spans="1:13" ht="16.5" customHeight="1">
      <c r="A33" s="26" t="s">
        <v>177</v>
      </c>
      <c r="B33" s="15">
        <v>6.3</v>
      </c>
      <c r="C33" s="15">
        <v>10.2</v>
      </c>
      <c r="D33" s="15">
        <v>8.8</v>
      </c>
      <c r="E33" s="15">
        <v>5.5</v>
      </c>
      <c r="F33" s="15">
        <v>2.5</v>
      </c>
      <c r="G33" s="16">
        <v>1.9</v>
      </c>
      <c r="I33" s="182"/>
      <c r="J33" s="182"/>
      <c r="K33" s="182"/>
      <c r="L33" s="182"/>
      <c r="M33" s="182"/>
    </row>
    <row r="34" spans="1:13" ht="16.5" customHeight="1">
      <c r="A34" s="25" t="s">
        <v>178</v>
      </c>
      <c r="B34" s="15">
        <v>5.6</v>
      </c>
      <c r="C34" s="15">
        <v>9.6</v>
      </c>
      <c r="D34" s="15">
        <v>7.2</v>
      </c>
      <c r="E34" s="15">
        <v>5.3</v>
      </c>
      <c r="F34" s="15">
        <v>2.3</v>
      </c>
      <c r="G34" s="16">
        <v>1.6</v>
      </c>
      <c r="I34" s="182"/>
      <c r="J34" s="182"/>
      <c r="K34" s="182"/>
      <c r="L34" s="182"/>
      <c r="M34" s="182"/>
    </row>
    <row r="35" spans="1:13" ht="16.5" customHeight="1">
      <c r="A35" s="26" t="s">
        <v>179</v>
      </c>
      <c r="B35" s="15">
        <v>4.8</v>
      </c>
      <c r="C35" s="15">
        <v>9.1</v>
      </c>
      <c r="D35" s="15">
        <v>6.9</v>
      </c>
      <c r="E35" s="15">
        <v>5.6</v>
      </c>
      <c r="F35" s="15">
        <v>2.1</v>
      </c>
      <c r="G35" s="16">
        <v>1.8</v>
      </c>
      <c r="I35" s="182"/>
      <c r="J35" s="182"/>
      <c r="K35" s="182"/>
      <c r="L35" s="182"/>
      <c r="M35" s="182"/>
    </row>
    <row r="36" spans="1:13" ht="16.5" customHeight="1">
      <c r="A36" s="25" t="s">
        <v>180</v>
      </c>
      <c r="B36" s="15">
        <v>5.6</v>
      </c>
      <c r="C36" s="15">
        <v>9.5</v>
      </c>
      <c r="D36" s="15">
        <v>8.4</v>
      </c>
      <c r="E36" s="15">
        <v>6.8</v>
      </c>
      <c r="F36" s="15">
        <v>2.1</v>
      </c>
      <c r="G36" s="16">
        <v>3.3</v>
      </c>
      <c r="I36" s="182"/>
      <c r="J36" s="182"/>
      <c r="K36" s="182"/>
      <c r="L36" s="182"/>
      <c r="M36" s="182"/>
    </row>
    <row r="37" spans="1:13" ht="16.5" customHeight="1">
      <c r="A37" s="25" t="s">
        <v>181</v>
      </c>
      <c r="B37" s="15">
        <v>6.7</v>
      </c>
      <c r="C37" s="15">
        <v>10.4</v>
      </c>
      <c r="D37" s="15">
        <v>9.7</v>
      </c>
      <c r="E37" s="15">
        <v>7.5</v>
      </c>
      <c r="F37" s="15">
        <v>2.2</v>
      </c>
      <c r="G37" s="16">
        <v>5.8</v>
      </c>
      <c r="I37" s="182"/>
      <c r="J37" s="182"/>
      <c r="K37" s="182"/>
      <c r="L37" s="182"/>
      <c r="M37" s="182"/>
    </row>
    <row r="38" spans="1:13" ht="16.5" customHeight="1">
      <c r="A38" s="25" t="s">
        <v>182</v>
      </c>
      <c r="B38" s="15">
        <v>8</v>
      </c>
      <c r="C38" s="15">
        <v>11.8</v>
      </c>
      <c r="D38" s="15">
        <v>10.4</v>
      </c>
      <c r="E38" s="15">
        <v>6.9</v>
      </c>
      <c r="F38" s="15">
        <v>2.5</v>
      </c>
      <c r="G38" s="16">
        <v>9.5</v>
      </c>
      <c r="I38" s="182"/>
      <c r="J38" s="182"/>
      <c r="K38" s="182"/>
      <c r="L38" s="182"/>
      <c r="M38" s="182"/>
    </row>
    <row r="39" spans="1:13" ht="16.5" customHeight="1">
      <c r="A39" s="25" t="s">
        <v>183</v>
      </c>
      <c r="B39" s="15">
        <v>8.5</v>
      </c>
      <c r="C39" s="15">
        <v>12.3</v>
      </c>
      <c r="D39" s="15">
        <v>9.7</v>
      </c>
      <c r="E39" s="15">
        <v>6.1</v>
      </c>
      <c r="F39" s="15">
        <v>2.9</v>
      </c>
      <c r="G39" s="16">
        <v>9.8</v>
      </c>
      <c r="I39" s="182"/>
      <c r="J39" s="182"/>
      <c r="K39" s="182"/>
      <c r="L39" s="182"/>
      <c r="M39" s="182"/>
    </row>
    <row r="40" spans="1:13" ht="16.5" customHeight="1">
      <c r="A40" s="26" t="s">
        <v>184</v>
      </c>
      <c r="B40" s="15">
        <v>8.2</v>
      </c>
      <c r="C40" s="15">
        <v>11.6</v>
      </c>
      <c r="D40" s="15">
        <v>8.7</v>
      </c>
      <c r="E40" s="15">
        <v>5.6</v>
      </c>
      <c r="F40" s="15">
        <v>3.2</v>
      </c>
      <c r="G40" s="16">
        <v>9.2</v>
      </c>
      <c r="I40" s="182"/>
      <c r="J40" s="182"/>
      <c r="K40" s="182"/>
      <c r="L40" s="182"/>
      <c r="M40" s="182"/>
    </row>
    <row r="41" spans="1:13" ht="16.5" customHeight="1">
      <c r="A41" s="25" t="s">
        <v>185</v>
      </c>
      <c r="B41" s="15">
        <v>9</v>
      </c>
      <c r="C41" s="15">
        <v>12.2</v>
      </c>
      <c r="D41" s="15">
        <v>8.2</v>
      </c>
      <c r="E41" s="15">
        <v>5.4</v>
      </c>
      <c r="F41" s="15">
        <v>3.4</v>
      </c>
      <c r="G41" s="16">
        <v>10</v>
      </c>
      <c r="I41" s="182"/>
      <c r="J41" s="182"/>
      <c r="K41" s="182"/>
      <c r="L41" s="182"/>
      <c r="M41" s="182"/>
    </row>
    <row r="42" spans="1:13" ht="16.5" customHeight="1">
      <c r="A42" s="26" t="s">
        <v>186</v>
      </c>
      <c r="B42" s="15">
        <v>9.9</v>
      </c>
      <c r="C42" s="15">
        <v>12.3</v>
      </c>
      <c r="D42" s="15">
        <v>7.1</v>
      </c>
      <c r="E42" s="15">
        <v>4.9</v>
      </c>
      <c r="F42" s="15">
        <v>3.4</v>
      </c>
      <c r="G42" s="16">
        <v>10.2</v>
      </c>
      <c r="I42" s="182"/>
      <c r="J42" s="182"/>
      <c r="K42" s="182"/>
      <c r="L42" s="182"/>
      <c r="M42" s="182"/>
    </row>
    <row r="43" spans="1:13" ht="16.5" customHeight="1">
      <c r="A43" s="25" t="s">
        <v>187</v>
      </c>
      <c r="B43" s="15">
        <v>9.3</v>
      </c>
      <c r="C43" s="15">
        <v>11.7</v>
      </c>
      <c r="D43" s="15">
        <v>6.2</v>
      </c>
      <c r="E43" s="15">
        <v>4.5</v>
      </c>
      <c r="F43" s="15">
        <v>4.1</v>
      </c>
      <c r="G43" s="16">
        <v>8.5</v>
      </c>
      <c r="I43" s="182"/>
      <c r="J43" s="182"/>
      <c r="K43" s="182"/>
      <c r="L43" s="182"/>
      <c r="M43" s="182"/>
    </row>
    <row r="44" spans="1:13" ht="16.5" customHeight="1">
      <c r="A44" s="25" t="s">
        <v>188</v>
      </c>
      <c r="B44" s="15">
        <v>8.5</v>
      </c>
      <c r="C44" s="15">
        <v>11</v>
      </c>
      <c r="D44" s="15">
        <v>6</v>
      </c>
      <c r="E44" s="15">
        <v>4.2</v>
      </c>
      <c r="F44" s="15">
        <v>4.7</v>
      </c>
      <c r="G44" s="16">
        <v>7.2</v>
      </c>
      <c r="I44" s="182"/>
      <c r="J44" s="182"/>
      <c r="K44" s="182"/>
      <c r="L44" s="182"/>
      <c r="M44" s="182"/>
    </row>
    <row r="45" spans="1:13" ht="16.5" customHeight="1">
      <c r="A45" s="25" t="s">
        <v>189</v>
      </c>
      <c r="B45" s="15">
        <v>7.8</v>
      </c>
      <c r="C45" s="15">
        <v>9.6</v>
      </c>
      <c r="D45" s="15">
        <v>5.5</v>
      </c>
      <c r="E45" s="15">
        <v>4</v>
      </c>
      <c r="F45" s="15">
        <v>4.7</v>
      </c>
      <c r="G45" s="16">
        <v>5.9</v>
      </c>
      <c r="I45" s="182"/>
      <c r="J45" s="182"/>
      <c r="K45" s="182"/>
      <c r="L45" s="182"/>
      <c r="M45" s="182"/>
    </row>
    <row r="46" spans="1:13" ht="16.5" customHeight="1">
      <c r="A46" s="102" t="s">
        <v>190</v>
      </c>
      <c r="B46" s="103">
        <v>7.9</v>
      </c>
      <c r="C46" s="103">
        <v>8.8</v>
      </c>
      <c r="D46" s="103">
        <v>4.8</v>
      </c>
      <c r="E46" s="103">
        <v>4.7</v>
      </c>
      <c r="F46" s="103">
        <v>5</v>
      </c>
      <c r="G46" s="104">
        <v>5.1</v>
      </c>
      <c r="I46" s="182"/>
      <c r="J46" s="182"/>
      <c r="K46" s="182"/>
      <c r="L46" s="182"/>
      <c r="M46" s="182"/>
    </row>
    <row r="47" spans="1:13" ht="16.5" customHeight="1">
      <c r="A47" s="102">
        <v>2002</v>
      </c>
      <c r="B47" s="103">
        <v>8.6</v>
      </c>
      <c r="C47" s="103">
        <v>9.1</v>
      </c>
      <c r="D47" s="103">
        <v>5.1</v>
      </c>
      <c r="E47" s="103">
        <v>5.8</v>
      </c>
      <c r="F47" s="103">
        <v>5.4</v>
      </c>
      <c r="G47" s="104">
        <v>5.2</v>
      </c>
      <c r="I47" s="182"/>
      <c r="J47" s="182"/>
      <c r="K47" s="182"/>
      <c r="L47" s="182"/>
      <c r="M47" s="182"/>
    </row>
    <row r="48" spans="1:13" ht="16.5" customHeight="1" thickBot="1">
      <c r="A48" s="27">
        <v>2003</v>
      </c>
      <c r="B48" s="19">
        <v>9.3</v>
      </c>
      <c r="C48" s="19">
        <v>9.8</v>
      </c>
      <c r="D48" s="19">
        <v>4.9</v>
      </c>
      <c r="E48" s="19">
        <v>6</v>
      </c>
      <c r="F48" s="19">
        <v>5.3</v>
      </c>
      <c r="G48" s="20">
        <v>5.8</v>
      </c>
      <c r="I48" s="182"/>
      <c r="J48" s="182"/>
      <c r="K48" s="182"/>
      <c r="L48" s="182"/>
      <c r="M48" s="182"/>
    </row>
    <row r="49" spans="9:13" ht="4.5" customHeight="1">
      <c r="I49" s="182"/>
      <c r="J49" s="182"/>
      <c r="K49" s="182"/>
      <c r="L49" s="182"/>
      <c r="M49" s="182"/>
    </row>
    <row r="50" spans="1:13" ht="15" customHeight="1">
      <c r="A50" s="38" t="s">
        <v>143</v>
      </c>
      <c r="I50" s="182"/>
      <c r="J50" s="182"/>
      <c r="K50" s="182"/>
      <c r="L50" s="182"/>
      <c r="M50" s="182"/>
    </row>
    <row r="51" spans="1:13" ht="15" customHeight="1">
      <c r="A51" s="335" t="s">
        <v>253</v>
      </c>
      <c r="B51" s="336"/>
      <c r="C51" s="336"/>
      <c r="D51" s="336"/>
      <c r="E51" s="336"/>
      <c r="F51" s="336"/>
      <c r="G51" s="336"/>
      <c r="I51" s="182"/>
      <c r="J51" s="182"/>
      <c r="K51" s="182"/>
      <c r="L51" s="182"/>
      <c r="M51" s="182"/>
    </row>
    <row r="52" spans="1:13" ht="15" customHeight="1">
      <c r="A52" s="1" t="s">
        <v>254</v>
      </c>
      <c r="B52" s="183"/>
      <c r="C52" s="183"/>
      <c r="D52" s="183"/>
      <c r="E52" s="183"/>
      <c r="F52" s="183"/>
      <c r="G52" s="183"/>
      <c r="I52" s="182"/>
      <c r="J52" s="182"/>
      <c r="K52" s="182"/>
      <c r="L52" s="182"/>
      <c r="M52" s="182"/>
    </row>
    <row r="53" spans="1:13" ht="15" customHeight="1">
      <c r="A53" s="2" t="s">
        <v>252</v>
      </c>
      <c r="B53" s="181"/>
      <c r="C53" s="181"/>
      <c r="D53" s="181"/>
      <c r="E53" s="181"/>
      <c r="F53" s="181"/>
      <c r="I53" s="182"/>
      <c r="J53" s="182"/>
      <c r="K53" s="182"/>
      <c r="L53" s="182"/>
      <c r="M53" s="182"/>
    </row>
    <row r="54" spans="1:13" ht="15" customHeight="1">
      <c r="A54" s="1" t="s">
        <v>255</v>
      </c>
      <c r="B54" s="181"/>
      <c r="C54" s="181"/>
      <c r="D54" s="181"/>
      <c r="E54" s="181"/>
      <c r="F54" s="181"/>
      <c r="I54" s="182"/>
      <c r="J54" s="182"/>
      <c r="K54" s="182"/>
      <c r="L54" s="182"/>
      <c r="M54" s="182"/>
    </row>
    <row r="55" spans="1:13" ht="15" customHeight="1">
      <c r="A55" s="1" t="s">
        <v>256</v>
      </c>
      <c r="I55" s="182"/>
      <c r="J55" s="182"/>
      <c r="K55" s="182"/>
      <c r="L55" s="182"/>
      <c r="M55" s="182"/>
    </row>
    <row r="56" spans="1:13" ht="15" customHeight="1">
      <c r="A56" s="1" t="s">
        <v>257</v>
      </c>
      <c r="I56" s="182"/>
      <c r="J56" s="182"/>
      <c r="K56" s="182"/>
      <c r="L56" s="182"/>
      <c r="M56" s="182"/>
    </row>
    <row r="57" spans="1:13" ht="15" customHeight="1">
      <c r="A57" s="1"/>
      <c r="I57" s="182"/>
      <c r="J57" s="182"/>
      <c r="K57" s="182"/>
      <c r="L57" s="182"/>
      <c r="M57" s="182"/>
    </row>
    <row r="58" spans="1:13" ht="15" customHeight="1">
      <c r="A58" s="1"/>
      <c r="I58" s="182"/>
      <c r="J58" s="182"/>
      <c r="K58" s="182"/>
      <c r="L58" s="182"/>
      <c r="M58" s="182"/>
    </row>
  </sheetData>
  <mergeCells count="1">
    <mergeCell ref="A51:G51"/>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dimension ref="A1:AF36"/>
  <sheetViews>
    <sheetView showGridLines="0" workbookViewId="0" topLeftCell="A11">
      <selection activeCell="B40" sqref="B40"/>
    </sheetView>
  </sheetViews>
  <sheetFormatPr defaultColWidth="9.00390625" defaultRowHeight="15" customHeight="1"/>
  <cols>
    <col min="1" max="1" width="18.625" style="14" customWidth="1"/>
    <col min="2" max="2" width="7.625" style="14" customWidth="1"/>
    <col min="3" max="31" width="9.625" style="14" customWidth="1"/>
    <col min="32" max="16384" width="9.00390625" style="14" customWidth="1"/>
  </cols>
  <sheetData>
    <row r="1" spans="1:28" ht="15" customHeight="1">
      <c r="A1" s="39" t="s">
        <v>238</v>
      </c>
      <c r="B1" s="39"/>
      <c r="C1" s="39"/>
      <c r="D1" s="39"/>
      <c r="E1" s="39"/>
      <c r="F1" s="39"/>
      <c r="G1" s="39"/>
      <c r="H1" s="39"/>
      <c r="I1" s="39"/>
      <c r="J1" s="39"/>
      <c r="Z1" s="40"/>
      <c r="AA1" s="40"/>
      <c r="AB1" s="40"/>
    </row>
    <row r="2" spans="1:32" ht="15" customHeight="1">
      <c r="A2" s="39"/>
      <c r="B2" s="39"/>
      <c r="C2" s="39"/>
      <c r="D2" s="39"/>
      <c r="E2" s="39"/>
      <c r="F2" s="39"/>
      <c r="G2" s="39"/>
      <c r="H2" s="39"/>
      <c r="I2" s="39"/>
      <c r="J2" s="39"/>
      <c r="Z2" s="40"/>
      <c r="AA2" s="40"/>
      <c r="AB2" s="40"/>
      <c r="AE2" s="40" t="s">
        <v>161</v>
      </c>
      <c r="AF2" s="40"/>
    </row>
    <row r="3" spans="1:31" ht="4.5" customHeight="1" thickBot="1">
      <c r="A3" s="39"/>
      <c r="B3" s="39"/>
      <c r="C3" s="39"/>
      <c r="D3" s="39"/>
      <c r="E3" s="39"/>
      <c r="F3" s="39"/>
      <c r="G3" s="39"/>
      <c r="H3" s="39"/>
      <c r="I3" s="39"/>
      <c r="J3" s="39"/>
      <c r="Z3" s="40"/>
      <c r="AA3" s="40"/>
      <c r="AB3" s="40"/>
      <c r="AC3" s="40"/>
      <c r="AD3" s="40"/>
      <c r="AE3" s="40"/>
    </row>
    <row r="4" spans="1:31" ht="15" customHeight="1">
      <c r="A4" s="41"/>
      <c r="B4" s="42" t="s">
        <v>162</v>
      </c>
      <c r="C4" s="43">
        <v>1970</v>
      </c>
      <c r="D4" s="43">
        <v>1975</v>
      </c>
      <c r="E4" s="43">
        <v>1980</v>
      </c>
      <c r="F4" s="43">
        <v>1981</v>
      </c>
      <c r="G4" s="43">
        <v>1982</v>
      </c>
      <c r="H4" s="43">
        <v>1983</v>
      </c>
      <c r="I4" s="43">
        <v>1984</v>
      </c>
      <c r="J4" s="43">
        <v>1985</v>
      </c>
      <c r="K4" s="43">
        <v>1986</v>
      </c>
      <c r="L4" s="43">
        <v>1987</v>
      </c>
      <c r="M4" s="43">
        <v>1988</v>
      </c>
      <c r="N4" s="43">
        <v>1989</v>
      </c>
      <c r="O4" s="43">
        <v>1990</v>
      </c>
      <c r="P4" s="43">
        <v>1991</v>
      </c>
      <c r="Q4" s="43">
        <v>1992</v>
      </c>
      <c r="R4" s="43">
        <v>1993</v>
      </c>
      <c r="S4" s="43">
        <v>1994</v>
      </c>
      <c r="T4" s="43">
        <v>1995</v>
      </c>
      <c r="U4" s="43">
        <v>1996</v>
      </c>
      <c r="V4" s="43">
        <v>1997</v>
      </c>
      <c r="W4" s="43">
        <v>1998</v>
      </c>
      <c r="X4" s="43">
        <v>1999</v>
      </c>
      <c r="Y4" s="43">
        <v>2000</v>
      </c>
      <c r="Z4" s="43">
        <v>2001</v>
      </c>
      <c r="AA4" s="43">
        <v>2002</v>
      </c>
      <c r="AB4" s="105">
        <v>2003</v>
      </c>
      <c r="AC4" s="43">
        <v>2004</v>
      </c>
      <c r="AD4" s="105">
        <v>2005</v>
      </c>
      <c r="AE4" s="44">
        <v>2006</v>
      </c>
    </row>
    <row r="5" spans="1:31" ht="15" customHeight="1">
      <c r="A5" s="45" t="s">
        <v>85</v>
      </c>
      <c r="B5" s="46"/>
      <c r="C5" s="47" t="s">
        <v>150</v>
      </c>
      <c r="D5" s="48">
        <v>50</v>
      </c>
      <c r="E5" s="48">
        <v>55</v>
      </c>
      <c r="F5" s="48">
        <v>56</v>
      </c>
      <c r="G5" s="48">
        <v>57</v>
      </c>
      <c r="H5" s="48">
        <v>58</v>
      </c>
      <c r="I5" s="48">
        <v>59</v>
      </c>
      <c r="J5" s="48">
        <v>60</v>
      </c>
      <c r="K5" s="48">
        <v>61</v>
      </c>
      <c r="L5" s="48">
        <v>62</v>
      </c>
      <c r="M5" s="48">
        <v>63</v>
      </c>
      <c r="N5" s="47" t="s">
        <v>84</v>
      </c>
      <c r="O5" s="48">
        <v>2</v>
      </c>
      <c r="P5" s="48">
        <v>3</v>
      </c>
      <c r="Q5" s="48">
        <v>4</v>
      </c>
      <c r="R5" s="48">
        <v>5</v>
      </c>
      <c r="S5" s="48">
        <v>6</v>
      </c>
      <c r="T5" s="48">
        <v>7</v>
      </c>
      <c r="U5" s="48">
        <v>8</v>
      </c>
      <c r="V5" s="48">
        <v>9</v>
      </c>
      <c r="W5" s="48">
        <v>10</v>
      </c>
      <c r="X5" s="48">
        <v>11</v>
      </c>
      <c r="Y5" s="48">
        <v>12</v>
      </c>
      <c r="Z5" s="48">
        <v>13</v>
      </c>
      <c r="AA5" s="48">
        <v>14</v>
      </c>
      <c r="AB5" s="48">
        <v>15</v>
      </c>
      <c r="AC5" s="48">
        <v>16</v>
      </c>
      <c r="AD5" s="189" t="s">
        <v>196</v>
      </c>
      <c r="AE5" s="108" t="s">
        <v>251</v>
      </c>
    </row>
    <row r="6" spans="1:31" ht="15" customHeight="1">
      <c r="A6" s="45" t="s">
        <v>151</v>
      </c>
      <c r="B6" s="49" t="s">
        <v>152</v>
      </c>
      <c r="C6" s="17">
        <v>18.9</v>
      </c>
      <c r="D6" s="17">
        <v>18.3</v>
      </c>
      <c r="E6" s="17">
        <v>22.2</v>
      </c>
      <c r="F6" s="17">
        <v>22.8</v>
      </c>
      <c r="G6" s="17">
        <v>23.1</v>
      </c>
      <c r="H6" s="17">
        <v>23.4</v>
      </c>
      <c r="I6" s="17">
        <v>23.9</v>
      </c>
      <c r="J6" s="17">
        <v>24</v>
      </c>
      <c r="K6" s="17">
        <v>24.9</v>
      </c>
      <c r="L6" s="17">
        <v>26.4</v>
      </c>
      <c r="M6" s="17">
        <v>27.3</v>
      </c>
      <c r="N6" s="17">
        <v>27.6</v>
      </c>
      <c r="O6" s="17">
        <v>27.6</v>
      </c>
      <c r="P6" s="17">
        <v>26.5</v>
      </c>
      <c r="Q6" s="17">
        <v>24.9</v>
      </c>
      <c r="R6" s="17">
        <v>24.6</v>
      </c>
      <c r="S6" s="17">
        <v>23.1</v>
      </c>
      <c r="T6" s="17">
        <v>23.7</v>
      </c>
      <c r="U6" s="17">
        <v>23.8</v>
      </c>
      <c r="V6" s="17">
        <v>24</v>
      </c>
      <c r="W6" s="17">
        <v>23.4</v>
      </c>
      <c r="X6" s="17">
        <v>23</v>
      </c>
      <c r="Y6" s="17">
        <v>23.8</v>
      </c>
      <c r="Z6" s="17">
        <v>23.7</v>
      </c>
      <c r="AA6" s="17">
        <v>22.3</v>
      </c>
      <c r="AB6" s="106">
        <v>21.8</v>
      </c>
      <c r="AC6" s="17">
        <v>22.6</v>
      </c>
      <c r="AD6" s="106">
        <v>23.1</v>
      </c>
      <c r="AE6" s="18">
        <v>23</v>
      </c>
    </row>
    <row r="7" spans="1:31" ht="15" customHeight="1">
      <c r="A7" s="45" t="s">
        <v>86</v>
      </c>
      <c r="B7" s="49" t="s">
        <v>153</v>
      </c>
      <c r="C7" s="17">
        <v>5.4</v>
      </c>
      <c r="D7" s="17">
        <v>7.5</v>
      </c>
      <c r="E7" s="17">
        <v>9.1</v>
      </c>
      <c r="F7" s="17">
        <v>9.8</v>
      </c>
      <c r="G7" s="17">
        <v>10</v>
      </c>
      <c r="H7" s="17">
        <v>10</v>
      </c>
      <c r="I7" s="17">
        <v>10.1</v>
      </c>
      <c r="J7" s="17">
        <v>10.4</v>
      </c>
      <c r="K7" s="17">
        <v>10.6</v>
      </c>
      <c r="L7" s="17">
        <v>10.6</v>
      </c>
      <c r="M7" s="17">
        <v>10.6</v>
      </c>
      <c r="N7" s="17">
        <v>10.8</v>
      </c>
      <c r="O7" s="17">
        <v>10.6</v>
      </c>
      <c r="P7" s="17">
        <v>10.6</v>
      </c>
      <c r="Q7" s="17">
        <v>11.1</v>
      </c>
      <c r="R7" s="17">
        <v>11.3</v>
      </c>
      <c r="S7" s="17">
        <v>11.6</v>
      </c>
      <c r="T7" s="17">
        <v>12.5</v>
      </c>
      <c r="U7" s="17">
        <v>12.7</v>
      </c>
      <c r="V7" s="17">
        <v>13.1</v>
      </c>
      <c r="W7" s="17">
        <v>13.4</v>
      </c>
      <c r="X7" s="17">
        <v>13.5</v>
      </c>
      <c r="Y7" s="17">
        <v>13.6</v>
      </c>
      <c r="Z7" s="17">
        <v>14.4</v>
      </c>
      <c r="AA7" s="17">
        <v>14.5</v>
      </c>
      <c r="AB7" s="106">
        <v>14.5</v>
      </c>
      <c r="AC7" s="17">
        <v>14.4</v>
      </c>
      <c r="AD7" s="106">
        <v>14.7</v>
      </c>
      <c r="AE7" s="18">
        <v>14.7</v>
      </c>
    </row>
    <row r="8" spans="1:31" ht="15" customHeight="1" thickBot="1">
      <c r="A8" s="45" t="s">
        <v>154</v>
      </c>
      <c r="B8" s="49" t="s">
        <v>155</v>
      </c>
      <c r="C8" s="17">
        <v>24.3</v>
      </c>
      <c r="D8" s="17">
        <v>25.7</v>
      </c>
      <c r="E8" s="17">
        <v>31.3</v>
      </c>
      <c r="F8" s="17">
        <v>32.5</v>
      </c>
      <c r="G8" s="17">
        <v>33.1</v>
      </c>
      <c r="H8" s="17">
        <v>33.4</v>
      </c>
      <c r="I8" s="17">
        <v>34</v>
      </c>
      <c r="J8" s="17">
        <v>34.4</v>
      </c>
      <c r="K8" s="17">
        <v>35.5</v>
      </c>
      <c r="L8" s="17">
        <v>37</v>
      </c>
      <c r="M8" s="17">
        <v>37.9</v>
      </c>
      <c r="N8" s="17">
        <v>38.4</v>
      </c>
      <c r="O8" s="17">
        <v>38.2</v>
      </c>
      <c r="P8" s="17">
        <v>37.1</v>
      </c>
      <c r="Q8" s="17">
        <v>36</v>
      </c>
      <c r="R8" s="17">
        <v>35.9</v>
      </c>
      <c r="S8" s="17">
        <v>34.8</v>
      </c>
      <c r="T8" s="17">
        <v>36.2</v>
      </c>
      <c r="U8" s="17">
        <v>36.6</v>
      </c>
      <c r="V8" s="17">
        <v>37</v>
      </c>
      <c r="W8" s="17">
        <v>36.8</v>
      </c>
      <c r="X8" s="17">
        <v>36.5</v>
      </c>
      <c r="Y8" s="17">
        <v>37.4</v>
      </c>
      <c r="Z8" s="17">
        <v>38</v>
      </c>
      <c r="AA8" s="177">
        <v>36.8</v>
      </c>
      <c r="AB8" s="192">
        <v>36.2</v>
      </c>
      <c r="AC8" s="50">
        <v>37.1</v>
      </c>
      <c r="AD8" s="107">
        <v>37.8</v>
      </c>
      <c r="AE8" s="51">
        <v>37.7</v>
      </c>
    </row>
    <row r="9" spans="1:31" ht="15" customHeight="1">
      <c r="A9" s="45" t="s">
        <v>160</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90"/>
      <c r="AB9" s="106"/>
      <c r="AC9" s="193"/>
      <c r="AD9" s="194"/>
      <c r="AE9" s="194"/>
    </row>
    <row r="10" spans="1:31" ht="15" customHeight="1">
      <c r="A10" s="45" t="s">
        <v>151</v>
      </c>
      <c r="B10" s="49" t="s">
        <v>152</v>
      </c>
      <c r="C10" s="17">
        <v>27.6</v>
      </c>
      <c r="D10" s="17">
        <v>25.3</v>
      </c>
      <c r="E10" s="17">
        <v>25.4</v>
      </c>
      <c r="F10" s="17">
        <v>25.8</v>
      </c>
      <c r="G10" s="17">
        <v>25.5</v>
      </c>
      <c r="H10" s="17">
        <v>23.5</v>
      </c>
      <c r="I10" s="17">
        <v>23</v>
      </c>
      <c r="J10" s="17">
        <v>23.5</v>
      </c>
      <c r="K10" s="17">
        <v>23.6</v>
      </c>
      <c r="L10" s="17">
        <v>24.5</v>
      </c>
      <c r="M10" s="17">
        <v>23.7</v>
      </c>
      <c r="N10" s="17">
        <v>24.4</v>
      </c>
      <c r="O10" s="17">
        <v>24.1</v>
      </c>
      <c r="P10" s="17">
        <v>24.3</v>
      </c>
      <c r="Q10" s="17">
        <v>24.1</v>
      </c>
      <c r="R10" s="17">
        <v>24.6</v>
      </c>
      <c r="S10" s="17">
        <v>25</v>
      </c>
      <c r="T10" s="17">
        <v>25.3</v>
      </c>
      <c r="U10" s="17">
        <v>25.7</v>
      </c>
      <c r="V10" s="17">
        <v>26.2</v>
      </c>
      <c r="W10" s="17">
        <v>26.7</v>
      </c>
      <c r="X10" s="17">
        <v>26.6</v>
      </c>
      <c r="Y10" s="17">
        <v>27.4</v>
      </c>
      <c r="Z10" s="106">
        <v>26.4</v>
      </c>
      <c r="AA10" s="106">
        <v>23.8</v>
      </c>
      <c r="AB10" s="106">
        <v>23.1</v>
      </c>
      <c r="AC10" s="195"/>
      <c r="AD10" s="188"/>
      <c r="AE10" s="188"/>
    </row>
    <row r="11" spans="1:31" ht="15" customHeight="1">
      <c r="A11" s="45" t="s">
        <v>86</v>
      </c>
      <c r="B11" s="49" t="s">
        <v>153</v>
      </c>
      <c r="C11" s="17">
        <v>6.2</v>
      </c>
      <c r="D11" s="17">
        <v>7.8</v>
      </c>
      <c r="E11" s="17">
        <v>8.5</v>
      </c>
      <c r="F11" s="17">
        <v>8.9</v>
      </c>
      <c r="G11" s="17">
        <v>9.1</v>
      </c>
      <c r="H11" s="17">
        <v>9.2</v>
      </c>
      <c r="I11" s="17">
        <v>9.1</v>
      </c>
      <c r="J11" s="17">
        <v>9.3</v>
      </c>
      <c r="K11" s="17">
        <v>9.6</v>
      </c>
      <c r="L11" s="17">
        <v>9.4</v>
      </c>
      <c r="M11" s="17">
        <v>9.6</v>
      </c>
      <c r="N11" s="17">
        <v>9.7</v>
      </c>
      <c r="O11" s="17">
        <v>9.8</v>
      </c>
      <c r="P11" s="17">
        <v>10</v>
      </c>
      <c r="Q11" s="17">
        <v>10</v>
      </c>
      <c r="R11" s="17">
        <v>10</v>
      </c>
      <c r="S11" s="17">
        <v>10</v>
      </c>
      <c r="T11" s="17">
        <v>10</v>
      </c>
      <c r="U11" s="17">
        <v>9.8</v>
      </c>
      <c r="V11" s="17">
        <v>9.8</v>
      </c>
      <c r="W11" s="301" t="s">
        <v>389</v>
      </c>
      <c r="X11" s="301" t="s">
        <v>389</v>
      </c>
      <c r="Y11" s="301" t="s">
        <v>389</v>
      </c>
      <c r="Z11" s="106">
        <v>8.8</v>
      </c>
      <c r="AA11" s="106">
        <v>8.8</v>
      </c>
      <c r="AB11" s="106">
        <v>8.7</v>
      </c>
      <c r="AC11" s="195"/>
      <c r="AD11" s="188"/>
      <c r="AE11" s="188"/>
    </row>
    <row r="12" spans="1:31" ht="15" customHeight="1">
      <c r="A12" s="45" t="s">
        <v>154</v>
      </c>
      <c r="B12" s="49" t="s">
        <v>155</v>
      </c>
      <c r="C12" s="17">
        <v>33.8</v>
      </c>
      <c r="D12" s="17">
        <v>33.1</v>
      </c>
      <c r="E12" s="17">
        <v>33.8</v>
      </c>
      <c r="F12" s="17">
        <v>34.8</v>
      </c>
      <c r="G12" s="17">
        <v>34.7</v>
      </c>
      <c r="H12" s="17">
        <v>32.7</v>
      </c>
      <c r="I12" s="17">
        <v>32.1</v>
      </c>
      <c r="J12" s="17">
        <v>32.8</v>
      </c>
      <c r="K12" s="17">
        <v>33.2</v>
      </c>
      <c r="L12" s="17">
        <v>33.9</v>
      </c>
      <c r="M12" s="17">
        <v>33.3</v>
      </c>
      <c r="N12" s="17">
        <v>34</v>
      </c>
      <c r="O12" s="17">
        <v>33.9</v>
      </c>
      <c r="P12" s="17">
        <v>34.2</v>
      </c>
      <c r="Q12" s="17">
        <v>34.1</v>
      </c>
      <c r="R12" s="17">
        <v>34.6</v>
      </c>
      <c r="S12" s="17">
        <v>35.1</v>
      </c>
      <c r="T12" s="17">
        <v>35.3</v>
      </c>
      <c r="U12" s="17">
        <v>35.5</v>
      </c>
      <c r="V12" s="17">
        <v>35.9</v>
      </c>
      <c r="W12" s="301" t="s">
        <v>389</v>
      </c>
      <c r="X12" s="301" t="s">
        <v>389</v>
      </c>
      <c r="Y12" s="301" t="s">
        <v>389</v>
      </c>
      <c r="Z12" s="106">
        <v>35.2</v>
      </c>
      <c r="AA12" s="106">
        <v>32.6</v>
      </c>
      <c r="AB12" s="106">
        <v>31.8</v>
      </c>
      <c r="AC12" s="195"/>
      <c r="AD12" s="188"/>
      <c r="AE12" s="188"/>
    </row>
    <row r="13" spans="1:31" ht="15" customHeight="1">
      <c r="A13" s="45" t="s">
        <v>156</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91"/>
      <c r="AB13" s="106"/>
      <c r="AC13" s="195"/>
      <c r="AD13" s="188"/>
      <c r="AE13" s="188"/>
    </row>
    <row r="14" spans="1:31" ht="15" customHeight="1">
      <c r="A14" s="45" t="s">
        <v>151</v>
      </c>
      <c r="B14" s="49" t="s">
        <v>152</v>
      </c>
      <c r="C14" s="17">
        <v>40.3</v>
      </c>
      <c r="D14" s="17">
        <v>36</v>
      </c>
      <c r="E14" s="17">
        <v>39.8</v>
      </c>
      <c r="F14" s="17">
        <v>42</v>
      </c>
      <c r="G14" s="17">
        <v>44.7</v>
      </c>
      <c r="H14" s="52">
        <v>41.6</v>
      </c>
      <c r="I14" s="17">
        <v>41.7</v>
      </c>
      <c r="J14" s="17">
        <v>41.9</v>
      </c>
      <c r="K14" s="17">
        <v>42.2</v>
      </c>
      <c r="L14" s="17">
        <v>41.1</v>
      </c>
      <c r="M14" s="17">
        <v>40.7</v>
      </c>
      <c r="N14" s="17">
        <v>40.5</v>
      </c>
      <c r="O14" s="17">
        <v>41.4</v>
      </c>
      <c r="P14" s="17">
        <v>39.7</v>
      </c>
      <c r="Q14" s="17">
        <v>38.5</v>
      </c>
      <c r="R14" s="17">
        <v>36.9</v>
      </c>
      <c r="S14" s="17">
        <v>36.9</v>
      </c>
      <c r="T14" s="17">
        <v>38.5</v>
      </c>
      <c r="U14" s="17">
        <v>38.2</v>
      </c>
      <c r="V14" s="17">
        <v>38.4</v>
      </c>
      <c r="W14" s="17">
        <v>39.8</v>
      </c>
      <c r="X14" s="17">
        <v>39.9</v>
      </c>
      <c r="Y14" s="17">
        <v>41.4</v>
      </c>
      <c r="Z14" s="106">
        <v>40.3</v>
      </c>
      <c r="AA14" s="106">
        <v>38.2</v>
      </c>
      <c r="AB14" s="106">
        <v>36.9</v>
      </c>
      <c r="AC14" s="195"/>
      <c r="AD14" s="188"/>
      <c r="AE14" s="188"/>
    </row>
    <row r="15" spans="1:31" ht="15" customHeight="1">
      <c r="A15" s="45" t="s">
        <v>86</v>
      </c>
      <c r="B15" s="49" t="s">
        <v>153</v>
      </c>
      <c r="C15" s="17">
        <v>7.9</v>
      </c>
      <c r="D15" s="17">
        <v>9.9</v>
      </c>
      <c r="E15" s="17">
        <v>10.3</v>
      </c>
      <c r="F15" s="17">
        <v>10.9</v>
      </c>
      <c r="G15" s="17">
        <v>11.3</v>
      </c>
      <c r="H15" s="17">
        <v>11.5</v>
      </c>
      <c r="I15" s="17">
        <v>11.5</v>
      </c>
      <c r="J15" s="17">
        <v>11.3</v>
      </c>
      <c r="K15" s="17">
        <v>11.4</v>
      </c>
      <c r="L15" s="17">
        <v>11</v>
      </c>
      <c r="M15" s="17">
        <v>10.8</v>
      </c>
      <c r="N15" s="17">
        <v>10.5</v>
      </c>
      <c r="O15" s="17">
        <v>10.1</v>
      </c>
      <c r="P15" s="17">
        <v>10.4</v>
      </c>
      <c r="Q15" s="17">
        <v>10.3</v>
      </c>
      <c r="R15" s="17">
        <v>10.3</v>
      </c>
      <c r="S15" s="17">
        <v>10.1</v>
      </c>
      <c r="T15" s="17">
        <v>10</v>
      </c>
      <c r="U15" s="17">
        <v>9.8</v>
      </c>
      <c r="V15" s="17">
        <v>9.9</v>
      </c>
      <c r="W15" s="17">
        <v>9.8</v>
      </c>
      <c r="X15" s="17">
        <v>9.9</v>
      </c>
      <c r="Y15" s="17">
        <v>9.8</v>
      </c>
      <c r="Z15" s="106">
        <v>9.9</v>
      </c>
      <c r="AA15" s="106">
        <v>9.5</v>
      </c>
      <c r="AB15" s="106">
        <v>10.1</v>
      </c>
      <c r="AC15" s="195"/>
      <c r="AD15" s="188"/>
      <c r="AE15" s="188"/>
    </row>
    <row r="16" spans="1:31" ht="15" customHeight="1">
      <c r="A16" s="45" t="s">
        <v>154</v>
      </c>
      <c r="B16" s="49" t="s">
        <v>155</v>
      </c>
      <c r="C16" s="17">
        <v>48.1</v>
      </c>
      <c r="D16" s="17">
        <v>45.9</v>
      </c>
      <c r="E16" s="17">
        <v>50.1</v>
      </c>
      <c r="F16" s="17">
        <v>52.8</v>
      </c>
      <c r="G16" s="17">
        <v>56</v>
      </c>
      <c r="H16" s="17">
        <v>53.1</v>
      </c>
      <c r="I16" s="17">
        <v>53.2</v>
      </c>
      <c r="J16" s="17">
        <v>53.2</v>
      </c>
      <c r="K16" s="17">
        <v>53.6</v>
      </c>
      <c r="L16" s="17">
        <v>52.1</v>
      </c>
      <c r="M16" s="17">
        <v>51.6</v>
      </c>
      <c r="N16" s="17">
        <v>51</v>
      </c>
      <c r="O16" s="17">
        <v>51.5</v>
      </c>
      <c r="P16" s="17">
        <v>50.1</v>
      </c>
      <c r="Q16" s="17">
        <v>48.8</v>
      </c>
      <c r="R16" s="17">
        <v>47.2</v>
      </c>
      <c r="S16" s="17">
        <v>46.9</v>
      </c>
      <c r="T16" s="17">
        <v>48.5</v>
      </c>
      <c r="U16" s="17">
        <v>48</v>
      </c>
      <c r="V16" s="17">
        <v>48.2</v>
      </c>
      <c r="W16" s="17">
        <v>49.6</v>
      </c>
      <c r="X16" s="17">
        <v>49.9</v>
      </c>
      <c r="Y16" s="17">
        <v>51.2</v>
      </c>
      <c r="Z16" s="106">
        <v>50.2</v>
      </c>
      <c r="AA16" s="106">
        <v>47.7</v>
      </c>
      <c r="AB16" s="106">
        <v>47.1</v>
      </c>
      <c r="AC16" s="195"/>
      <c r="AD16" s="188"/>
      <c r="AE16" s="188"/>
    </row>
    <row r="17" spans="1:31" ht="15" customHeight="1">
      <c r="A17" s="45" t="s">
        <v>157</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91"/>
      <c r="AB17" s="106"/>
      <c r="AC17" s="195"/>
      <c r="AD17" s="188"/>
      <c r="AE17" s="188"/>
    </row>
    <row r="18" spans="1:31" ht="15" customHeight="1">
      <c r="A18" s="45" t="s">
        <v>151</v>
      </c>
      <c r="B18" s="49" t="s">
        <v>152</v>
      </c>
      <c r="C18" s="17">
        <v>26.2</v>
      </c>
      <c r="D18" s="17">
        <v>27.1</v>
      </c>
      <c r="E18" s="17">
        <v>28.7</v>
      </c>
      <c r="F18" s="17">
        <v>28.1</v>
      </c>
      <c r="G18" s="17">
        <v>27.8</v>
      </c>
      <c r="H18" s="17">
        <v>27.7</v>
      </c>
      <c r="I18" s="17">
        <v>27.5</v>
      </c>
      <c r="J18" s="17">
        <v>27.6</v>
      </c>
      <c r="K18" s="17">
        <v>26.9</v>
      </c>
      <c r="L18" s="17">
        <v>26.9</v>
      </c>
      <c r="M18" s="17">
        <v>26.6</v>
      </c>
      <c r="N18" s="17">
        <v>27.5</v>
      </c>
      <c r="O18" s="17">
        <v>26.4</v>
      </c>
      <c r="P18" s="17">
        <v>29.5</v>
      </c>
      <c r="Q18" s="17">
        <v>30.6</v>
      </c>
      <c r="R18" s="17">
        <v>31</v>
      </c>
      <c r="S18" s="17">
        <v>31.4</v>
      </c>
      <c r="T18" s="17">
        <v>31.2</v>
      </c>
      <c r="U18" s="17">
        <v>29.8</v>
      </c>
      <c r="V18" s="17">
        <v>29.2</v>
      </c>
      <c r="W18" s="17">
        <v>29.7</v>
      </c>
      <c r="X18" s="17">
        <v>31.1</v>
      </c>
      <c r="Y18" s="17">
        <v>31.2</v>
      </c>
      <c r="Z18" s="106">
        <v>30.1</v>
      </c>
      <c r="AA18" s="106">
        <v>28.9</v>
      </c>
      <c r="AB18" s="106">
        <v>28.6</v>
      </c>
      <c r="AC18" s="195"/>
      <c r="AD18" s="188"/>
      <c r="AE18" s="188"/>
    </row>
    <row r="19" spans="1:31" ht="15" customHeight="1">
      <c r="A19" s="45" t="s">
        <v>86</v>
      </c>
      <c r="B19" s="49" t="s">
        <v>153</v>
      </c>
      <c r="C19" s="17">
        <v>14.4</v>
      </c>
      <c r="D19" s="17">
        <v>18.6</v>
      </c>
      <c r="E19" s="17">
        <v>19.3</v>
      </c>
      <c r="F19" s="17">
        <v>20.2</v>
      </c>
      <c r="G19" s="17">
        <v>20.7</v>
      </c>
      <c r="H19" s="17">
        <v>20</v>
      </c>
      <c r="I19" s="17">
        <v>20</v>
      </c>
      <c r="J19" s="17">
        <v>20</v>
      </c>
      <c r="K19" s="17">
        <v>19.9</v>
      </c>
      <c r="L19" s="17">
        <v>19.9</v>
      </c>
      <c r="M19" s="17">
        <v>19.7</v>
      </c>
      <c r="N19" s="17">
        <v>19.5</v>
      </c>
      <c r="O19" s="17">
        <v>19.5</v>
      </c>
      <c r="P19" s="17">
        <v>22.3</v>
      </c>
      <c r="Q19" s="17">
        <v>23</v>
      </c>
      <c r="R19" s="17">
        <v>24.1</v>
      </c>
      <c r="S19" s="17">
        <v>25</v>
      </c>
      <c r="T19" s="17">
        <v>25.1</v>
      </c>
      <c r="U19" s="17">
        <v>26</v>
      </c>
      <c r="V19" s="17">
        <v>26.4</v>
      </c>
      <c r="W19" s="17">
        <v>25.9</v>
      </c>
      <c r="X19" s="17">
        <v>25.8</v>
      </c>
      <c r="Y19" s="17">
        <v>25.3</v>
      </c>
      <c r="Z19" s="106">
        <v>25.1</v>
      </c>
      <c r="AA19" s="106">
        <v>24.8</v>
      </c>
      <c r="AB19" s="106">
        <v>24.7</v>
      </c>
      <c r="AC19" s="195"/>
      <c r="AD19" s="188"/>
      <c r="AE19" s="188"/>
    </row>
    <row r="20" spans="1:31" ht="15" customHeight="1">
      <c r="A20" s="45" t="s">
        <v>154</v>
      </c>
      <c r="B20" s="49" t="s">
        <v>155</v>
      </c>
      <c r="C20" s="17">
        <v>40.6</v>
      </c>
      <c r="D20" s="17">
        <v>45.7</v>
      </c>
      <c r="E20" s="17">
        <v>48</v>
      </c>
      <c r="F20" s="17">
        <v>48.2</v>
      </c>
      <c r="G20" s="17">
        <v>48.5</v>
      </c>
      <c r="H20" s="17">
        <v>47.7</v>
      </c>
      <c r="I20" s="17">
        <v>47.5</v>
      </c>
      <c r="J20" s="17">
        <v>47.7</v>
      </c>
      <c r="K20" s="17">
        <v>46.7</v>
      </c>
      <c r="L20" s="17">
        <v>46.8</v>
      </c>
      <c r="M20" s="17">
        <v>46.3</v>
      </c>
      <c r="N20" s="17">
        <v>47</v>
      </c>
      <c r="O20" s="17">
        <v>45.9</v>
      </c>
      <c r="P20" s="17">
        <v>51.8</v>
      </c>
      <c r="Q20" s="17">
        <v>53.7</v>
      </c>
      <c r="R20" s="17">
        <v>55.1</v>
      </c>
      <c r="S20" s="17">
        <v>56.4</v>
      </c>
      <c r="T20" s="17">
        <v>56.3</v>
      </c>
      <c r="U20" s="17">
        <v>55.8</v>
      </c>
      <c r="V20" s="17">
        <v>55.6</v>
      </c>
      <c r="W20" s="17">
        <v>55.6</v>
      </c>
      <c r="X20" s="17">
        <v>56.8</v>
      </c>
      <c r="Y20" s="17">
        <v>56.5</v>
      </c>
      <c r="Z20" s="106">
        <v>55.3</v>
      </c>
      <c r="AA20" s="106">
        <v>53.7</v>
      </c>
      <c r="AB20" s="106">
        <v>53.3</v>
      </c>
      <c r="AC20" s="195"/>
      <c r="AD20" s="188"/>
      <c r="AE20" s="188"/>
    </row>
    <row r="21" spans="1:31" ht="15" customHeight="1">
      <c r="A21" s="45" t="s">
        <v>158</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91"/>
      <c r="AB21" s="106"/>
      <c r="AC21" s="195"/>
      <c r="AD21" s="188"/>
      <c r="AE21" s="188"/>
    </row>
    <row r="22" spans="1:31" ht="15" customHeight="1">
      <c r="A22" s="45" t="s">
        <v>151</v>
      </c>
      <c r="B22" s="49" t="s">
        <v>152</v>
      </c>
      <c r="C22" s="17">
        <v>28.4</v>
      </c>
      <c r="D22" s="17">
        <v>28.4</v>
      </c>
      <c r="E22" s="17">
        <v>31.3</v>
      </c>
      <c r="F22" s="17">
        <v>31.9</v>
      </c>
      <c r="G22" s="17">
        <v>32.7</v>
      </c>
      <c r="H22" s="17">
        <v>33</v>
      </c>
      <c r="I22" s="17">
        <v>34.1</v>
      </c>
      <c r="J22" s="17">
        <v>34.1</v>
      </c>
      <c r="K22" s="17">
        <v>33.8</v>
      </c>
      <c r="L22" s="17">
        <v>34.1</v>
      </c>
      <c r="M22" s="17">
        <v>33.5</v>
      </c>
      <c r="N22" s="17">
        <v>33</v>
      </c>
      <c r="O22" s="17">
        <v>33</v>
      </c>
      <c r="P22" s="17">
        <v>33.5</v>
      </c>
      <c r="Q22" s="17">
        <v>33</v>
      </c>
      <c r="R22" s="17">
        <v>33.2</v>
      </c>
      <c r="S22" s="17">
        <v>34.6</v>
      </c>
      <c r="T22" s="17">
        <v>35.2</v>
      </c>
      <c r="U22" s="17">
        <v>36.6</v>
      </c>
      <c r="V22" s="17">
        <v>37.3</v>
      </c>
      <c r="W22" s="17">
        <v>39.9</v>
      </c>
      <c r="X22" s="17">
        <v>40.1</v>
      </c>
      <c r="Y22" s="17">
        <v>39.8</v>
      </c>
      <c r="Z22" s="106">
        <v>39.1</v>
      </c>
      <c r="AA22" s="106">
        <v>38.5</v>
      </c>
      <c r="AB22" s="106">
        <v>36.4</v>
      </c>
      <c r="AC22" s="195"/>
      <c r="AD22" s="188"/>
      <c r="AE22" s="188"/>
    </row>
    <row r="23" spans="1:31" ht="15" customHeight="1">
      <c r="A23" s="45" t="s">
        <v>86</v>
      </c>
      <c r="B23" s="49" t="s">
        <v>153</v>
      </c>
      <c r="C23" s="17">
        <v>18.1</v>
      </c>
      <c r="D23" s="17">
        <v>21.5</v>
      </c>
      <c r="E23" s="17">
        <v>26</v>
      </c>
      <c r="F23" s="17">
        <v>26.1</v>
      </c>
      <c r="G23" s="17">
        <v>27.3</v>
      </c>
      <c r="H23" s="17">
        <v>27.9</v>
      </c>
      <c r="I23" s="17">
        <v>28.6</v>
      </c>
      <c r="J23" s="17">
        <v>28.6</v>
      </c>
      <c r="K23" s="17">
        <v>27.7</v>
      </c>
      <c r="L23" s="17">
        <v>28</v>
      </c>
      <c r="M23" s="17">
        <v>27.8</v>
      </c>
      <c r="N23" s="17">
        <v>28</v>
      </c>
      <c r="O23" s="17">
        <v>28.1</v>
      </c>
      <c r="P23" s="17">
        <v>28.2</v>
      </c>
      <c r="Q23" s="17">
        <v>28.4</v>
      </c>
      <c r="R23" s="17">
        <v>28.5</v>
      </c>
      <c r="S23" s="17">
        <v>28.5</v>
      </c>
      <c r="T23" s="17">
        <v>28.6</v>
      </c>
      <c r="U23" s="17">
        <v>29</v>
      </c>
      <c r="V23" s="17">
        <v>28.2</v>
      </c>
      <c r="W23" s="17">
        <v>25.1</v>
      </c>
      <c r="X23" s="17">
        <v>25.1</v>
      </c>
      <c r="Y23" s="17">
        <v>25</v>
      </c>
      <c r="Z23" s="106">
        <v>24.8</v>
      </c>
      <c r="AA23" s="106">
        <v>25.2</v>
      </c>
      <c r="AB23" s="106">
        <v>24.5</v>
      </c>
      <c r="AC23" s="195"/>
      <c r="AD23" s="188"/>
      <c r="AE23" s="188"/>
    </row>
    <row r="24" spans="1:31" ht="15" customHeight="1">
      <c r="A24" s="45" t="s">
        <v>154</v>
      </c>
      <c r="B24" s="49" t="s">
        <v>155</v>
      </c>
      <c r="C24" s="17">
        <v>46.5</v>
      </c>
      <c r="D24" s="17">
        <v>49.9</v>
      </c>
      <c r="E24" s="17">
        <v>57.3</v>
      </c>
      <c r="F24" s="17">
        <v>58</v>
      </c>
      <c r="G24" s="17">
        <v>60</v>
      </c>
      <c r="H24" s="17">
        <v>60.9</v>
      </c>
      <c r="I24" s="17">
        <v>62.7</v>
      </c>
      <c r="J24" s="17">
        <v>62.7</v>
      </c>
      <c r="K24" s="17">
        <v>61.5</v>
      </c>
      <c r="L24" s="17">
        <v>62.1</v>
      </c>
      <c r="M24" s="17">
        <v>61.4</v>
      </c>
      <c r="N24" s="17">
        <v>61</v>
      </c>
      <c r="O24" s="17">
        <v>61.1</v>
      </c>
      <c r="P24" s="17">
        <v>61.7</v>
      </c>
      <c r="Q24" s="17">
        <v>61.3</v>
      </c>
      <c r="R24" s="17">
        <v>61.7</v>
      </c>
      <c r="S24" s="17">
        <v>63.1</v>
      </c>
      <c r="T24" s="17">
        <v>63.7</v>
      </c>
      <c r="U24" s="17">
        <v>65.6</v>
      </c>
      <c r="V24" s="17">
        <v>65.6</v>
      </c>
      <c r="W24" s="17">
        <v>65</v>
      </c>
      <c r="X24" s="17">
        <v>65.2</v>
      </c>
      <c r="Y24" s="17">
        <v>64.8</v>
      </c>
      <c r="Z24" s="106">
        <v>63.9</v>
      </c>
      <c r="AA24" s="106">
        <v>63.7</v>
      </c>
      <c r="AB24" s="106">
        <v>60.9</v>
      </c>
      <c r="AC24" s="195"/>
      <c r="AD24" s="188"/>
      <c r="AE24" s="188"/>
    </row>
    <row r="25" spans="1:31" ht="15" customHeight="1">
      <c r="A25" s="45" t="s">
        <v>159</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91"/>
      <c r="AB25" s="106"/>
      <c r="AC25" s="195"/>
      <c r="AD25" s="188"/>
      <c r="AE25" s="188"/>
    </row>
    <row r="26" spans="1:31" ht="15" customHeight="1">
      <c r="A26" s="45" t="s">
        <v>151</v>
      </c>
      <c r="B26" s="49" t="s">
        <v>152</v>
      </c>
      <c r="C26" s="17">
        <v>43.9</v>
      </c>
      <c r="D26" s="17">
        <v>45.2</v>
      </c>
      <c r="E26" s="17">
        <v>44.8</v>
      </c>
      <c r="F26" s="17">
        <v>46.5</v>
      </c>
      <c r="G26" s="17">
        <v>46.8</v>
      </c>
      <c r="H26" s="17">
        <v>49.1</v>
      </c>
      <c r="I26" s="17">
        <v>49.7</v>
      </c>
      <c r="J26" s="17">
        <v>51.6</v>
      </c>
      <c r="K26" s="17">
        <v>54.1</v>
      </c>
      <c r="L26" s="17">
        <v>58</v>
      </c>
      <c r="M26" s="17">
        <v>56.6</v>
      </c>
      <c r="N26" s="17">
        <v>56.4</v>
      </c>
      <c r="O26" s="17">
        <v>57.5</v>
      </c>
      <c r="P26" s="17">
        <v>54.3</v>
      </c>
      <c r="Q26" s="17">
        <v>50.5</v>
      </c>
      <c r="R26" s="17">
        <v>51</v>
      </c>
      <c r="S26" s="17">
        <v>49</v>
      </c>
      <c r="T26" s="17">
        <v>46.1</v>
      </c>
      <c r="U26" s="17">
        <v>48.2</v>
      </c>
      <c r="V26" s="17">
        <v>50.4</v>
      </c>
      <c r="W26" s="17">
        <v>51.5</v>
      </c>
      <c r="X26" s="17">
        <v>55.3</v>
      </c>
      <c r="Y26" s="17">
        <v>54.4</v>
      </c>
      <c r="Z26" s="106">
        <v>52</v>
      </c>
      <c r="AA26" s="106">
        <v>49.3</v>
      </c>
      <c r="AB26" s="106">
        <v>49.9</v>
      </c>
      <c r="AC26" s="195"/>
      <c r="AD26" s="188"/>
      <c r="AE26" s="188"/>
    </row>
    <row r="27" spans="1:31" ht="15" customHeight="1">
      <c r="A27" s="45" t="s">
        <v>86</v>
      </c>
      <c r="B27" s="49" t="s">
        <v>153</v>
      </c>
      <c r="C27" s="17">
        <v>11.6</v>
      </c>
      <c r="D27" s="17">
        <v>13</v>
      </c>
      <c r="E27" s="17">
        <v>19.6</v>
      </c>
      <c r="F27" s="17">
        <v>20.6</v>
      </c>
      <c r="G27" s="17">
        <v>19.9</v>
      </c>
      <c r="H27" s="17">
        <v>20</v>
      </c>
      <c r="I27" s="17">
        <v>19.5</v>
      </c>
      <c r="J27" s="17">
        <v>19.3</v>
      </c>
      <c r="K27" s="17">
        <v>19.5</v>
      </c>
      <c r="L27" s="17">
        <v>19</v>
      </c>
      <c r="M27" s="17">
        <v>19.4</v>
      </c>
      <c r="N27" s="17">
        <v>21</v>
      </c>
      <c r="O27" s="17">
        <v>22.1</v>
      </c>
      <c r="P27" s="17">
        <v>22</v>
      </c>
      <c r="Q27" s="17">
        <v>20.7</v>
      </c>
      <c r="R27" s="17">
        <v>19.9</v>
      </c>
      <c r="S27" s="17">
        <v>19.1</v>
      </c>
      <c r="T27" s="17">
        <v>19.4</v>
      </c>
      <c r="U27" s="17">
        <v>21.1</v>
      </c>
      <c r="V27" s="17">
        <v>20.9</v>
      </c>
      <c r="W27" s="17">
        <v>21.1</v>
      </c>
      <c r="X27" s="17">
        <v>19.6</v>
      </c>
      <c r="Y27" s="17">
        <v>22.1</v>
      </c>
      <c r="Z27" s="106">
        <v>22.3</v>
      </c>
      <c r="AA27" s="106">
        <v>21.7</v>
      </c>
      <c r="AB27" s="106">
        <v>21</v>
      </c>
      <c r="AC27" s="195"/>
      <c r="AD27" s="188"/>
      <c r="AE27" s="188"/>
    </row>
    <row r="28" spans="1:31" ht="15" customHeight="1" thickBot="1">
      <c r="A28" s="53" t="s">
        <v>154</v>
      </c>
      <c r="B28" s="54" t="s">
        <v>155</v>
      </c>
      <c r="C28" s="50">
        <v>55.4</v>
      </c>
      <c r="D28" s="50">
        <v>58.2</v>
      </c>
      <c r="E28" s="50">
        <v>64.4</v>
      </c>
      <c r="F28" s="50">
        <v>67</v>
      </c>
      <c r="G28" s="50">
        <v>66.7</v>
      </c>
      <c r="H28" s="50">
        <v>69</v>
      </c>
      <c r="I28" s="50">
        <v>69.2</v>
      </c>
      <c r="J28" s="50">
        <v>70.9</v>
      </c>
      <c r="K28" s="50">
        <v>73.6</v>
      </c>
      <c r="L28" s="50">
        <v>77</v>
      </c>
      <c r="M28" s="50">
        <v>76</v>
      </c>
      <c r="N28" s="50">
        <v>77.4</v>
      </c>
      <c r="O28" s="50">
        <v>79.6</v>
      </c>
      <c r="P28" s="50">
        <v>76.3</v>
      </c>
      <c r="Q28" s="50">
        <v>71.2</v>
      </c>
      <c r="R28" s="50">
        <v>70.9</v>
      </c>
      <c r="S28" s="50">
        <v>68.1</v>
      </c>
      <c r="T28" s="50">
        <v>65.4</v>
      </c>
      <c r="U28" s="50">
        <v>69.4</v>
      </c>
      <c r="V28" s="50">
        <v>71.4</v>
      </c>
      <c r="W28" s="50">
        <v>72.6</v>
      </c>
      <c r="X28" s="50">
        <v>74.9</v>
      </c>
      <c r="Y28" s="50">
        <v>76.5</v>
      </c>
      <c r="Z28" s="107">
        <v>74.3</v>
      </c>
      <c r="AA28" s="107">
        <v>71</v>
      </c>
      <c r="AB28" s="51">
        <v>71</v>
      </c>
      <c r="AC28" s="195"/>
      <c r="AD28" s="188"/>
      <c r="AE28" s="188"/>
    </row>
    <row r="29" spans="1:4" ht="4.5" customHeight="1">
      <c r="A29" s="55"/>
      <c r="B29" s="56"/>
      <c r="C29" s="56"/>
      <c r="D29" s="56"/>
    </row>
    <row r="30" ht="15" customHeight="1">
      <c r="A30" s="179" t="s">
        <v>145</v>
      </c>
    </row>
    <row r="31" ht="15" customHeight="1">
      <c r="A31" s="119" t="s">
        <v>163</v>
      </c>
    </row>
    <row r="32" ht="15" customHeight="1">
      <c r="A32" s="119" t="s">
        <v>164</v>
      </c>
    </row>
    <row r="33" ht="15" customHeight="1">
      <c r="A33" s="157" t="s">
        <v>143</v>
      </c>
    </row>
    <row r="34" ht="15" customHeight="1">
      <c r="A34" s="119" t="s">
        <v>396</v>
      </c>
    </row>
    <row r="35" ht="15" customHeight="1">
      <c r="A35" s="119" t="s">
        <v>165</v>
      </c>
    </row>
    <row r="36" ht="15" customHeight="1">
      <c r="A36" s="119" t="s">
        <v>397</v>
      </c>
    </row>
  </sheetData>
  <printOptions/>
  <pageMargins left="0.75" right="0.75" top="1" bottom="1" header="0.512" footer="0.512"/>
  <pageSetup horizontalDpi="600" verticalDpi="600" orientation="landscape" paperSize="9" scale="65"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dimension ref="A1:K39"/>
  <sheetViews>
    <sheetView showGridLines="0" workbookViewId="0" topLeftCell="A1">
      <selection activeCell="A3" sqref="A3"/>
    </sheetView>
  </sheetViews>
  <sheetFormatPr defaultColWidth="9.00390625" defaultRowHeight="15" customHeight="1"/>
  <cols>
    <col min="1" max="1" width="3.125" style="14" customWidth="1"/>
    <col min="2" max="2" width="22.00390625" style="14" customWidth="1"/>
    <col min="3" max="8" width="9.125" style="14" customWidth="1"/>
    <col min="9" max="9" width="1.625" style="14" customWidth="1"/>
    <col min="10" max="11" width="9.125" style="14" customWidth="1"/>
    <col min="12" max="16384" width="9.00390625" style="14" customWidth="1"/>
  </cols>
  <sheetData>
    <row r="1" ht="15" customHeight="1">
      <c r="A1" s="119" t="s">
        <v>264</v>
      </c>
    </row>
    <row r="2" ht="15" customHeight="1">
      <c r="A2" s="119"/>
    </row>
    <row r="3" ht="15" customHeight="1">
      <c r="A3" s="286" t="s">
        <v>375</v>
      </c>
    </row>
    <row r="4" ht="4.5" customHeight="1" thickBot="1"/>
    <row r="5" spans="1:11" ht="15" customHeight="1">
      <c r="A5" s="120"/>
      <c r="B5" s="55"/>
      <c r="C5" s="346" t="s">
        <v>265</v>
      </c>
      <c r="D5" s="347"/>
      <c r="E5" s="348" t="s">
        <v>267</v>
      </c>
      <c r="F5" s="348"/>
      <c r="G5" s="346" t="s">
        <v>214</v>
      </c>
      <c r="H5" s="348"/>
      <c r="I5" s="196"/>
      <c r="J5" s="349" t="s">
        <v>269</v>
      </c>
      <c r="K5" s="350"/>
    </row>
    <row r="6" spans="1:11" ht="15" customHeight="1">
      <c r="A6" s="123"/>
      <c r="B6" s="122"/>
      <c r="C6" s="340" t="s">
        <v>266</v>
      </c>
      <c r="D6" s="341"/>
      <c r="E6" s="342" t="s">
        <v>268</v>
      </c>
      <c r="F6" s="343"/>
      <c r="G6" s="340" t="s">
        <v>215</v>
      </c>
      <c r="H6" s="343"/>
      <c r="I6" s="196"/>
      <c r="J6" s="344" t="s">
        <v>166</v>
      </c>
      <c r="K6" s="345"/>
    </row>
    <row r="7" spans="1:11" ht="15" customHeight="1">
      <c r="A7" s="125"/>
      <c r="B7" s="126"/>
      <c r="C7" s="127" t="s">
        <v>80</v>
      </c>
      <c r="D7" s="207" t="s">
        <v>216</v>
      </c>
      <c r="E7" s="128" t="s">
        <v>80</v>
      </c>
      <c r="F7" s="127" t="s">
        <v>216</v>
      </c>
      <c r="G7" s="127" t="s">
        <v>80</v>
      </c>
      <c r="H7" s="127" t="s">
        <v>216</v>
      </c>
      <c r="I7" s="197"/>
      <c r="J7" s="210" t="s">
        <v>80</v>
      </c>
      <c r="K7" s="211" t="s">
        <v>216</v>
      </c>
    </row>
    <row r="8" spans="1:11" ht="3" customHeight="1">
      <c r="A8" s="123"/>
      <c r="B8" s="122"/>
      <c r="C8" s="203"/>
      <c r="D8" s="208"/>
      <c r="E8" s="204"/>
      <c r="F8" s="203"/>
      <c r="G8" s="203"/>
      <c r="H8" s="203"/>
      <c r="I8" s="197"/>
      <c r="J8" s="212"/>
      <c r="K8" s="213"/>
    </row>
    <row r="9" spans="1:11" ht="15" customHeight="1">
      <c r="A9" s="337" t="s">
        <v>81</v>
      </c>
      <c r="B9" s="338"/>
      <c r="C9" s="222">
        <v>89.8</v>
      </c>
      <c r="D9" s="222">
        <v>23.9</v>
      </c>
      <c r="E9" s="223">
        <v>105</v>
      </c>
      <c r="F9" s="222">
        <v>24.2</v>
      </c>
      <c r="G9" s="223">
        <v>116</v>
      </c>
      <c r="H9" s="222">
        <v>25.3</v>
      </c>
      <c r="I9" s="200"/>
      <c r="J9" s="223">
        <v>141</v>
      </c>
      <c r="K9" s="224">
        <v>26.1</v>
      </c>
    </row>
    <row r="10" spans="1:11" ht="15" customHeight="1">
      <c r="A10" s="123"/>
      <c r="B10" s="122"/>
      <c r="C10" s="222">
        <v>-91</v>
      </c>
      <c r="D10" s="222">
        <v>-24.2</v>
      </c>
      <c r="E10" s="223">
        <v>-110</v>
      </c>
      <c r="F10" s="222">
        <v>-25.3</v>
      </c>
      <c r="G10" s="223">
        <v>-126</v>
      </c>
      <c r="H10" s="222">
        <v>-27.4</v>
      </c>
      <c r="I10" s="201"/>
      <c r="J10" s="223">
        <v>-162</v>
      </c>
      <c r="K10" s="224">
        <v>-30</v>
      </c>
    </row>
    <row r="11" spans="1:11" ht="3" customHeight="1">
      <c r="A11" s="123"/>
      <c r="B11" s="228"/>
      <c r="C11" s="225"/>
      <c r="D11" s="225"/>
      <c r="E11" s="226"/>
      <c r="F11" s="225"/>
      <c r="G11" s="226"/>
      <c r="H11" s="225"/>
      <c r="I11" s="201"/>
      <c r="J11" s="226"/>
      <c r="K11" s="227"/>
    </row>
    <row r="12" spans="1:11" ht="15" customHeight="1">
      <c r="A12" s="123"/>
      <c r="B12" s="134" t="s">
        <v>133</v>
      </c>
      <c r="C12" s="222">
        <v>47.4</v>
      </c>
      <c r="D12" s="222">
        <v>12.6</v>
      </c>
      <c r="E12" s="223">
        <v>54</v>
      </c>
      <c r="F12" s="222">
        <v>12.5</v>
      </c>
      <c r="G12" s="223">
        <v>59</v>
      </c>
      <c r="H12" s="222">
        <v>12.8</v>
      </c>
      <c r="I12" s="200"/>
      <c r="J12" s="223">
        <v>65</v>
      </c>
      <c r="K12" s="224">
        <v>12</v>
      </c>
    </row>
    <row r="13" spans="1:11" ht="15" customHeight="1">
      <c r="A13" s="123"/>
      <c r="B13" s="124"/>
      <c r="C13" s="222">
        <v>-47.3</v>
      </c>
      <c r="D13" s="222">
        <v>-12.6</v>
      </c>
      <c r="E13" s="223">
        <v>-56</v>
      </c>
      <c r="F13" s="222">
        <v>-12.9</v>
      </c>
      <c r="G13" s="223">
        <v>-64</v>
      </c>
      <c r="H13" s="222">
        <v>-13.8</v>
      </c>
      <c r="I13" s="200"/>
      <c r="J13" s="223">
        <v>-75</v>
      </c>
      <c r="K13" s="224">
        <v>-13.8</v>
      </c>
    </row>
    <row r="14" spans="1:11" ht="3" customHeight="1">
      <c r="A14" s="123"/>
      <c r="B14" s="142"/>
      <c r="C14" s="225"/>
      <c r="D14" s="225"/>
      <c r="E14" s="226"/>
      <c r="F14" s="225"/>
      <c r="G14" s="226"/>
      <c r="H14" s="225"/>
      <c r="I14" s="200"/>
      <c r="J14" s="226"/>
      <c r="K14" s="227"/>
    </row>
    <row r="15" spans="1:11" ht="15" customHeight="1">
      <c r="A15" s="123"/>
      <c r="B15" s="134" t="s">
        <v>134</v>
      </c>
      <c r="C15" s="222">
        <v>27.5</v>
      </c>
      <c r="D15" s="222">
        <v>7.3</v>
      </c>
      <c r="E15" s="223">
        <v>32</v>
      </c>
      <c r="F15" s="222">
        <v>7.5</v>
      </c>
      <c r="G15" s="223">
        <v>37</v>
      </c>
      <c r="H15" s="222">
        <v>8</v>
      </c>
      <c r="I15" s="200"/>
      <c r="J15" s="223">
        <v>48</v>
      </c>
      <c r="K15" s="224">
        <v>8.8</v>
      </c>
    </row>
    <row r="16" spans="1:11" ht="15" customHeight="1">
      <c r="A16" s="123"/>
      <c r="B16" s="133"/>
      <c r="C16" s="229">
        <v>-28.5</v>
      </c>
      <c r="D16" s="229">
        <v>-7.6</v>
      </c>
      <c r="E16" s="230">
        <v>-34</v>
      </c>
      <c r="F16" s="229">
        <v>-8</v>
      </c>
      <c r="G16" s="230">
        <v>-40</v>
      </c>
      <c r="H16" s="229">
        <v>-8.7</v>
      </c>
      <c r="I16" s="201"/>
      <c r="J16" s="230">
        <v>-56</v>
      </c>
      <c r="K16" s="231">
        <v>-10.3</v>
      </c>
    </row>
    <row r="17" spans="1:11" ht="3" customHeight="1">
      <c r="A17" s="123"/>
      <c r="B17" s="124"/>
      <c r="C17" s="222"/>
      <c r="D17" s="222"/>
      <c r="E17" s="223"/>
      <c r="F17" s="222"/>
      <c r="G17" s="223"/>
      <c r="H17" s="222"/>
      <c r="I17" s="201"/>
      <c r="J17" s="223"/>
      <c r="K17" s="224"/>
    </row>
    <row r="18" spans="1:11" ht="15" customHeight="1">
      <c r="A18" s="123"/>
      <c r="B18" s="134" t="s">
        <v>135</v>
      </c>
      <c r="C18" s="222">
        <v>14.9</v>
      </c>
      <c r="D18" s="222">
        <v>4</v>
      </c>
      <c r="E18" s="223">
        <v>18</v>
      </c>
      <c r="F18" s="222">
        <v>4.2</v>
      </c>
      <c r="G18" s="223">
        <v>21</v>
      </c>
      <c r="H18" s="222">
        <v>4.5</v>
      </c>
      <c r="I18" s="200"/>
      <c r="J18" s="223">
        <v>28</v>
      </c>
      <c r="K18" s="224">
        <v>5.3</v>
      </c>
    </row>
    <row r="19" spans="1:11" ht="15" customHeight="1">
      <c r="A19" s="123"/>
      <c r="B19" s="124"/>
      <c r="C19" s="222">
        <v>-15.2</v>
      </c>
      <c r="D19" s="222">
        <v>-4.1</v>
      </c>
      <c r="E19" s="223">
        <v>-20</v>
      </c>
      <c r="F19" s="222">
        <v>-4.5</v>
      </c>
      <c r="G19" s="223">
        <v>-23</v>
      </c>
      <c r="H19" s="222">
        <v>-4.9</v>
      </c>
      <c r="I19" s="200"/>
      <c r="J19" s="223">
        <v>-32</v>
      </c>
      <c r="K19" s="224">
        <v>-5.8</v>
      </c>
    </row>
    <row r="20" spans="1:11" ht="15" customHeight="1">
      <c r="A20" s="123"/>
      <c r="B20" s="134" t="s">
        <v>167</v>
      </c>
      <c r="C20" s="222">
        <v>6.6</v>
      </c>
      <c r="D20" s="222">
        <v>1.8</v>
      </c>
      <c r="E20" s="223">
        <v>9</v>
      </c>
      <c r="F20" s="222">
        <v>2</v>
      </c>
      <c r="G20" s="223">
        <v>10</v>
      </c>
      <c r="H20" s="222">
        <v>2.3</v>
      </c>
      <c r="I20" s="200"/>
      <c r="J20" s="223">
        <v>17</v>
      </c>
      <c r="K20" s="224">
        <v>3.1</v>
      </c>
    </row>
    <row r="21" spans="1:11" ht="15" customHeight="1">
      <c r="A21" s="184"/>
      <c r="B21" s="133"/>
      <c r="C21" s="222">
        <v>-6.9</v>
      </c>
      <c r="D21" s="222">
        <v>-1.8</v>
      </c>
      <c r="E21" s="223">
        <v>-10</v>
      </c>
      <c r="F21" s="222">
        <v>-2.3</v>
      </c>
      <c r="G21" s="223">
        <v>-12</v>
      </c>
      <c r="H21" s="222">
        <v>-2.7</v>
      </c>
      <c r="I21" s="201"/>
      <c r="J21" s="223">
        <v>-20</v>
      </c>
      <c r="K21" s="224">
        <v>-3.7</v>
      </c>
    </row>
    <row r="22" spans="1:11" ht="3" customHeight="1">
      <c r="A22" s="125"/>
      <c r="B22" s="199"/>
      <c r="C22" s="225"/>
      <c r="D22" s="225"/>
      <c r="E22" s="226"/>
      <c r="F22" s="225"/>
      <c r="G22" s="226"/>
      <c r="H22" s="227"/>
      <c r="I22" s="201"/>
      <c r="J22" s="232"/>
      <c r="K22" s="227"/>
    </row>
    <row r="23" spans="1:11" ht="15" customHeight="1">
      <c r="A23" s="337" t="s">
        <v>82</v>
      </c>
      <c r="B23" s="339"/>
      <c r="C23" s="222">
        <v>82.8</v>
      </c>
      <c r="D23" s="222">
        <v>22</v>
      </c>
      <c r="E23" s="223">
        <v>101</v>
      </c>
      <c r="F23" s="222">
        <v>23.3</v>
      </c>
      <c r="G23" s="223">
        <v>114</v>
      </c>
      <c r="H23" s="224">
        <v>24.8</v>
      </c>
      <c r="I23" s="200"/>
      <c r="J23" s="233">
        <v>143</v>
      </c>
      <c r="K23" s="224">
        <v>26.5</v>
      </c>
    </row>
    <row r="24" spans="1:11" ht="15" customHeight="1">
      <c r="A24" s="123"/>
      <c r="B24" s="122"/>
      <c r="C24" s="229">
        <v>-84.3</v>
      </c>
      <c r="D24" s="229">
        <v>-22.4</v>
      </c>
      <c r="E24" s="230">
        <v>-105</v>
      </c>
      <c r="F24" s="229">
        <v>-24.3</v>
      </c>
      <c r="G24" s="230">
        <v>-121</v>
      </c>
      <c r="H24" s="231">
        <v>-26.3</v>
      </c>
      <c r="I24" s="201"/>
      <c r="J24" s="233">
        <v>-165</v>
      </c>
      <c r="K24" s="224">
        <v>-30.5</v>
      </c>
    </row>
    <row r="25" spans="1:11" ht="3" customHeight="1">
      <c r="A25" s="123"/>
      <c r="B25" s="142"/>
      <c r="C25" s="222"/>
      <c r="D25" s="222"/>
      <c r="E25" s="223"/>
      <c r="F25" s="222"/>
      <c r="G25" s="223"/>
      <c r="H25" s="222"/>
      <c r="I25" s="201"/>
      <c r="J25" s="233"/>
      <c r="K25" s="224"/>
    </row>
    <row r="26" spans="1:11" ht="15" customHeight="1">
      <c r="A26" s="123"/>
      <c r="B26" s="134" t="s">
        <v>130</v>
      </c>
      <c r="C26" s="222">
        <v>54</v>
      </c>
      <c r="D26" s="222">
        <v>14.4</v>
      </c>
      <c r="E26" s="223">
        <v>65</v>
      </c>
      <c r="F26" s="222">
        <v>14.9</v>
      </c>
      <c r="G26" s="223">
        <v>73</v>
      </c>
      <c r="H26" s="222">
        <v>15.9</v>
      </c>
      <c r="I26" s="200"/>
      <c r="J26" s="233"/>
      <c r="K26" s="224"/>
    </row>
    <row r="27" spans="1:11" ht="15" customHeight="1">
      <c r="A27" s="123"/>
      <c r="B27" s="133"/>
      <c r="C27" s="222">
        <v>-54.8</v>
      </c>
      <c r="D27" s="222">
        <v>-14.6</v>
      </c>
      <c r="E27" s="223">
        <v>-67</v>
      </c>
      <c r="F27" s="222">
        <v>-15.4</v>
      </c>
      <c r="G27" s="223">
        <v>-77</v>
      </c>
      <c r="H27" s="222">
        <v>-16.6</v>
      </c>
      <c r="I27" s="200"/>
      <c r="J27" s="223"/>
      <c r="K27" s="224"/>
    </row>
    <row r="28" spans="1:11" ht="3" customHeight="1">
      <c r="A28" s="123"/>
      <c r="B28" s="142"/>
      <c r="C28" s="225"/>
      <c r="D28" s="225"/>
      <c r="E28" s="226"/>
      <c r="F28" s="225"/>
      <c r="G28" s="226"/>
      <c r="H28" s="227"/>
      <c r="I28" s="201"/>
      <c r="J28" s="223"/>
      <c r="K28" s="224"/>
    </row>
    <row r="29" spans="1:11" ht="15" customHeight="1">
      <c r="A29" s="123"/>
      <c r="B29" s="134" t="s">
        <v>131</v>
      </c>
      <c r="C29" s="222">
        <v>28.8</v>
      </c>
      <c r="D29" s="222">
        <v>7.7</v>
      </c>
      <c r="E29" s="223">
        <v>36</v>
      </c>
      <c r="F29" s="222">
        <v>8.4</v>
      </c>
      <c r="G29" s="223">
        <v>41</v>
      </c>
      <c r="H29" s="224">
        <v>8.9</v>
      </c>
      <c r="I29" s="200"/>
      <c r="J29" s="223"/>
      <c r="K29" s="224"/>
    </row>
    <row r="30" spans="1:11" ht="15" customHeight="1">
      <c r="A30" s="123"/>
      <c r="B30" s="124"/>
      <c r="C30" s="229">
        <v>-29.5</v>
      </c>
      <c r="D30" s="229">
        <v>-7.8</v>
      </c>
      <c r="E30" s="230">
        <v>-38</v>
      </c>
      <c r="F30" s="229">
        <v>-8.9</v>
      </c>
      <c r="G30" s="230">
        <v>-45</v>
      </c>
      <c r="H30" s="231">
        <v>-9.7</v>
      </c>
      <c r="I30" s="200"/>
      <c r="J30" s="223"/>
      <c r="K30" s="224"/>
    </row>
    <row r="31" spans="1:11" ht="3" customHeight="1">
      <c r="A31" s="125"/>
      <c r="B31" s="126"/>
      <c r="C31" s="202"/>
      <c r="D31" s="205"/>
      <c r="E31" s="217"/>
      <c r="F31" s="205"/>
      <c r="G31" s="219"/>
      <c r="H31" s="202"/>
      <c r="I31" s="200"/>
      <c r="J31" s="217"/>
      <c r="K31" s="214"/>
    </row>
    <row r="32" spans="1:11" ht="15" customHeight="1">
      <c r="A32" s="337" t="s">
        <v>83</v>
      </c>
      <c r="B32" s="338"/>
      <c r="C32" s="222">
        <v>375.6</v>
      </c>
      <c r="D32" s="206" t="s">
        <v>217</v>
      </c>
      <c r="E32" s="223">
        <v>433</v>
      </c>
      <c r="F32" s="206" t="s">
        <v>217</v>
      </c>
      <c r="G32" s="223">
        <v>461</v>
      </c>
      <c r="H32" s="206" t="s">
        <v>217</v>
      </c>
      <c r="I32" s="196"/>
      <c r="J32" s="223">
        <v>540</v>
      </c>
      <c r="K32" s="215" t="s">
        <v>217</v>
      </c>
    </row>
    <row r="33" spans="1:11" ht="3" customHeight="1" thickBot="1">
      <c r="A33" s="135"/>
      <c r="B33" s="136"/>
      <c r="C33" s="137"/>
      <c r="D33" s="209"/>
      <c r="E33" s="218"/>
      <c r="F33" s="185"/>
      <c r="G33" s="220"/>
      <c r="H33" s="185"/>
      <c r="I33" s="196"/>
      <c r="J33" s="218"/>
      <c r="K33" s="216"/>
    </row>
    <row r="34" ht="4.5" customHeight="1"/>
    <row r="35" ht="15" customHeight="1">
      <c r="A35" s="119" t="s">
        <v>137</v>
      </c>
    </row>
    <row r="36" ht="15" customHeight="1">
      <c r="A36" s="119" t="s">
        <v>270</v>
      </c>
    </row>
    <row r="37" ht="15" customHeight="1">
      <c r="A37" s="119" t="s">
        <v>271</v>
      </c>
    </row>
    <row r="38" ht="15" customHeight="1">
      <c r="A38" s="119" t="s">
        <v>272</v>
      </c>
    </row>
    <row r="39" ht="15" customHeight="1">
      <c r="A39" s="119" t="s">
        <v>273</v>
      </c>
    </row>
  </sheetData>
  <mergeCells count="11">
    <mergeCell ref="E6:F6"/>
    <mergeCell ref="G6:H6"/>
    <mergeCell ref="J6:K6"/>
    <mergeCell ref="C5:D5"/>
    <mergeCell ref="E5:F5"/>
    <mergeCell ref="G5:H5"/>
    <mergeCell ref="J5:K5"/>
    <mergeCell ref="A32:B32"/>
    <mergeCell ref="A23:B23"/>
    <mergeCell ref="A9:B9"/>
    <mergeCell ref="C6:D6"/>
  </mergeCells>
  <printOptions/>
  <pageMargins left="0.75" right="0.75" top="1" bottom="1" header="0.512" footer="0.512"/>
  <pageSetup horizontalDpi="600" verticalDpi="600" orientation="landscape" paperSize="9" scale="80"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dimension ref="A1:O47"/>
  <sheetViews>
    <sheetView showGridLines="0" workbookViewId="0" topLeftCell="A1">
      <selection activeCell="H6" sqref="H6:K6"/>
    </sheetView>
  </sheetViews>
  <sheetFormatPr defaultColWidth="9.00390625" defaultRowHeight="15" customHeight="1"/>
  <cols>
    <col min="1" max="2" width="3.125" style="14" customWidth="1"/>
    <col min="3" max="3" width="18.625" style="14" customWidth="1"/>
    <col min="4" max="8" width="8.625" style="14" customWidth="1"/>
    <col min="9" max="9" width="8.625" style="122" customWidth="1"/>
    <col min="10" max="12" width="8.625" style="14" customWidth="1"/>
    <col min="13" max="13" width="8.625" style="122" customWidth="1"/>
    <col min="14" max="15" width="8.625" style="14" customWidth="1"/>
    <col min="16" max="16384" width="9.00390625" style="14" customWidth="1"/>
  </cols>
  <sheetData>
    <row r="1" ht="15" customHeight="1">
      <c r="A1" s="119" t="s">
        <v>377</v>
      </c>
    </row>
    <row r="3" ht="15" customHeight="1">
      <c r="A3" s="286" t="s">
        <v>373</v>
      </c>
    </row>
    <row r="4" ht="4.5" customHeight="1" thickBot="1"/>
    <row r="5" spans="1:15" ht="15" customHeight="1">
      <c r="A5" s="120"/>
      <c r="B5" s="55"/>
      <c r="C5" s="55"/>
      <c r="D5" s="346" t="s">
        <v>265</v>
      </c>
      <c r="E5" s="348"/>
      <c r="F5" s="348"/>
      <c r="G5" s="347"/>
      <c r="H5" s="348" t="s">
        <v>267</v>
      </c>
      <c r="I5" s="348"/>
      <c r="J5" s="348"/>
      <c r="K5" s="348"/>
      <c r="L5" s="346" t="s">
        <v>214</v>
      </c>
      <c r="M5" s="348"/>
      <c r="N5" s="348"/>
      <c r="O5" s="350"/>
    </row>
    <row r="6" spans="1:15" ht="15" customHeight="1">
      <c r="A6" s="123"/>
      <c r="B6" s="122"/>
      <c r="C6" s="122"/>
      <c r="D6" s="340" t="s">
        <v>266</v>
      </c>
      <c r="E6" s="343"/>
      <c r="F6" s="343"/>
      <c r="G6" s="341"/>
      <c r="H6" s="342" t="s">
        <v>268</v>
      </c>
      <c r="I6" s="343"/>
      <c r="J6" s="343"/>
      <c r="K6" s="343"/>
      <c r="L6" s="340" t="s">
        <v>215</v>
      </c>
      <c r="M6" s="343"/>
      <c r="N6" s="343"/>
      <c r="O6" s="345"/>
    </row>
    <row r="7" spans="1:15" ht="15" customHeight="1">
      <c r="A7" s="125"/>
      <c r="B7" s="126"/>
      <c r="C7" s="126"/>
      <c r="D7" s="351" t="s">
        <v>80</v>
      </c>
      <c r="E7" s="352"/>
      <c r="F7" s="351" t="s">
        <v>376</v>
      </c>
      <c r="G7" s="352"/>
      <c r="H7" s="351" t="s">
        <v>80</v>
      </c>
      <c r="I7" s="352"/>
      <c r="J7" s="351" t="s">
        <v>376</v>
      </c>
      <c r="K7" s="354"/>
      <c r="L7" s="351" t="s">
        <v>80</v>
      </c>
      <c r="M7" s="352"/>
      <c r="N7" s="351" t="s">
        <v>376</v>
      </c>
      <c r="O7" s="353"/>
    </row>
    <row r="8" spans="1:15" ht="15" customHeight="1">
      <c r="A8" s="121" t="s">
        <v>274</v>
      </c>
      <c r="B8" s="139"/>
      <c r="D8" s="129"/>
      <c r="E8" s="132"/>
      <c r="F8" s="112"/>
      <c r="G8" s="117"/>
      <c r="H8" s="140"/>
      <c r="I8" s="132"/>
      <c r="J8" s="112"/>
      <c r="K8" s="114"/>
      <c r="L8" s="129"/>
      <c r="M8" s="132"/>
      <c r="N8" s="113"/>
      <c r="O8" s="130"/>
    </row>
    <row r="9" spans="1:15" ht="3" customHeight="1">
      <c r="A9" s="123"/>
      <c r="B9" s="122"/>
      <c r="C9" s="122"/>
      <c r="D9" s="129"/>
      <c r="E9" s="132"/>
      <c r="F9" s="112"/>
      <c r="G9" s="117"/>
      <c r="H9" s="111"/>
      <c r="I9" s="132"/>
      <c r="J9" s="112"/>
      <c r="K9" s="141"/>
      <c r="L9" s="131"/>
      <c r="M9" s="132"/>
      <c r="N9" s="112"/>
      <c r="O9" s="198"/>
    </row>
    <row r="10" spans="1:15" s="122" customFormat="1" ht="15" customHeight="1">
      <c r="A10" s="123"/>
      <c r="B10" s="3" t="s">
        <v>133</v>
      </c>
      <c r="D10" s="221">
        <v>39.5</v>
      </c>
      <c r="E10" s="236">
        <v>-39.6</v>
      </c>
      <c r="F10" s="221">
        <v>10.5</v>
      </c>
      <c r="G10" s="236">
        <v>-10.5</v>
      </c>
      <c r="H10" s="235">
        <v>49</v>
      </c>
      <c r="I10" s="237">
        <v>-50</v>
      </c>
      <c r="J10" s="221">
        <v>11.4</v>
      </c>
      <c r="K10" s="236">
        <v>-11.6</v>
      </c>
      <c r="L10" s="235">
        <v>56</v>
      </c>
      <c r="M10" s="237">
        <v>-58</v>
      </c>
      <c r="N10" s="221">
        <v>12.1</v>
      </c>
      <c r="O10" s="238">
        <v>-12.5</v>
      </c>
    </row>
    <row r="11" spans="1:15" ht="7.5" customHeight="1">
      <c r="A11" s="123"/>
      <c r="B11" s="122"/>
      <c r="D11" s="221"/>
      <c r="E11" s="236"/>
      <c r="F11" s="221"/>
      <c r="G11" s="236"/>
      <c r="H11" s="235"/>
      <c r="I11" s="237"/>
      <c r="J11" s="221"/>
      <c r="K11" s="236"/>
      <c r="L11" s="235"/>
      <c r="M11" s="237"/>
      <c r="N11" s="221"/>
      <c r="O11" s="238"/>
    </row>
    <row r="12" spans="1:15" ht="15" customHeight="1">
      <c r="A12" s="123"/>
      <c r="B12" s="3" t="s">
        <v>134</v>
      </c>
      <c r="D12" s="221">
        <v>27.5</v>
      </c>
      <c r="E12" s="236">
        <v>-28.5</v>
      </c>
      <c r="F12" s="221">
        <v>7.3</v>
      </c>
      <c r="G12" s="236">
        <v>-7.6</v>
      </c>
      <c r="H12" s="235">
        <v>32</v>
      </c>
      <c r="I12" s="237">
        <v>-34</v>
      </c>
      <c r="J12" s="221">
        <v>7.5</v>
      </c>
      <c r="K12" s="236">
        <v>-8</v>
      </c>
      <c r="L12" s="235">
        <v>37</v>
      </c>
      <c r="M12" s="237">
        <v>-40</v>
      </c>
      <c r="N12" s="221">
        <v>8</v>
      </c>
      <c r="O12" s="238">
        <v>-8.7</v>
      </c>
    </row>
    <row r="13" spans="1:15" ht="7.5" customHeight="1">
      <c r="A13" s="123"/>
      <c r="B13" s="122"/>
      <c r="D13" s="221"/>
      <c r="E13" s="236"/>
      <c r="F13" s="221"/>
      <c r="G13" s="236"/>
      <c r="H13" s="235"/>
      <c r="I13" s="237"/>
      <c r="J13" s="221"/>
      <c r="K13" s="236"/>
      <c r="L13" s="235"/>
      <c r="M13" s="237"/>
      <c r="N13" s="221"/>
      <c r="O13" s="238"/>
    </row>
    <row r="14" spans="1:15" ht="15" customHeight="1">
      <c r="A14" s="123"/>
      <c r="B14" s="3" t="s">
        <v>135</v>
      </c>
      <c r="D14" s="221">
        <v>15.8</v>
      </c>
      <c r="E14" s="236">
        <v>-16.2</v>
      </c>
      <c r="F14" s="221">
        <v>4.2</v>
      </c>
      <c r="G14" s="236">
        <v>-4.3</v>
      </c>
      <c r="H14" s="235">
        <v>19</v>
      </c>
      <c r="I14" s="237">
        <v>-21</v>
      </c>
      <c r="J14" s="221">
        <v>4.5</v>
      </c>
      <c r="K14" s="236">
        <v>-4.8</v>
      </c>
      <c r="L14" s="235">
        <v>22</v>
      </c>
      <c r="M14" s="237">
        <v>-24</v>
      </c>
      <c r="N14" s="221">
        <v>4.7</v>
      </c>
      <c r="O14" s="238">
        <v>-5.1</v>
      </c>
    </row>
    <row r="15" spans="1:15" ht="7.5" customHeight="1">
      <c r="A15" s="123"/>
      <c r="B15" s="122"/>
      <c r="D15" s="221"/>
      <c r="E15" s="236"/>
      <c r="F15" s="221"/>
      <c r="G15" s="236"/>
      <c r="H15" s="235"/>
      <c r="I15" s="237"/>
      <c r="J15" s="221"/>
      <c r="K15" s="236"/>
      <c r="L15" s="235"/>
      <c r="M15" s="237"/>
      <c r="N15" s="221"/>
      <c r="O15" s="238"/>
    </row>
    <row r="16" spans="1:15" ht="15" customHeight="1">
      <c r="A16" s="123"/>
      <c r="B16" s="3" t="s">
        <v>167</v>
      </c>
      <c r="D16" s="221">
        <v>6.6</v>
      </c>
      <c r="E16" s="236">
        <v>-6.9</v>
      </c>
      <c r="F16" s="221">
        <v>1.8</v>
      </c>
      <c r="G16" s="236">
        <v>-1.8</v>
      </c>
      <c r="H16" s="235">
        <v>9</v>
      </c>
      <c r="I16" s="237">
        <v>-10</v>
      </c>
      <c r="J16" s="221">
        <v>2</v>
      </c>
      <c r="K16" s="236">
        <v>-2.3</v>
      </c>
      <c r="L16" s="235">
        <v>10</v>
      </c>
      <c r="M16" s="237">
        <v>-12</v>
      </c>
      <c r="N16" s="221">
        <v>2.3</v>
      </c>
      <c r="O16" s="238">
        <v>-2.7</v>
      </c>
    </row>
    <row r="17" spans="1:15" ht="3" customHeight="1" thickBot="1">
      <c r="A17" s="123"/>
      <c r="B17" s="122"/>
      <c r="D17" s="221"/>
      <c r="E17" s="236"/>
      <c r="F17" s="221"/>
      <c r="G17" s="236"/>
      <c r="H17" s="235"/>
      <c r="I17" s="237"/>
      <c r="J17" s="221"/>
      <c r="K17" s="236"/>
      <c r="L17" s="235"/>
      <c r="M17" s="237"/>
      <c r="N17" s="221"/>
      <c r="O17" s="238"/>
    </row>
    <row r="18" spans="1:15" s="122" customFormat="1" ht="3" customHeight="1">
      <c r="A18" s="120"/>
      <c r="B18" s="55"/>
      <c r="C18" s="55"/>
      <c r="D18" s="240"/>
      <c r="E18" s="241"/>
      <c r="F18" s="240"/>
      <c r="G18" s="241"/>
      <c r="H18" s="242"/>
      <c r="I18" s="243"/>
      <c r="J18" s="240"/>
      <c r="K18" s="241"/>
      <c r="L18" s="242"/>
      <c r="M18" s="243"/>
      <c r="N18" s="240"/>
      <c r="O18" s="244"/>
    </row>
    <row r="19" spans="1:15" ht="15" customHeight="1">
      <c r="A19" s="121" t="s">
        <v>275</v>
      </c>
      <c r="B19" s="122"/>
      <c r="C19" s="122"/>
      <c r="D19" s="221"/>
      <c r="E19" s="236"/>
      <c r="F19" s="221"/>
      <c r="G19" s="236"/>
      <c r="H19" s="235"/>
      <c r="I19" s="237"/>
      <c r="J19" s="221"/>
      <c r="K19" s="236"/>
      <c r="L19" s="235"/>
      <c r="M19" s="237"/>
      <c r="N19" s="221"/>
      <c r="O19" s="238"/>
    </row>
    <row r="20" spans="1:15" ht="3" customHeight="1">
      <c r="A20" s="123"/>
      <c r="B20" s="122"/>
      <c r="C20" s="122"/>
      <c r="D20" s="245"/>
      <c r="E20" s="246"/>
      <c r="F20" s="245"/>
      <c r="G20" s="246"/>
      <c r="H20" s="247"/>
      <c r="I20" s="248"/>
      <c r="J20" s="245"/>
      <c r="K20" s="246"/>
      <c r="L20" s="247"/>
      <c r="M20" s="248"/>
      <c r="N20" s="245"/>
      <c r="O20" s="249"/>
    </row>
    <row r="21" spans="1:15" ht="15" customHeight="1">
      <c r="A21" s="123"/>
      <c r="B21" s="287" t="s">
        <v>130</v>
      </c>
      <c r="C21" s="126"/>
      <c r="D21" s="221">
        <v>54</v>
      </c>
      <c r="E21" s="236">
        <v>-54.8</v>
      </c>
      <c r="F21" s="221">
        <v>14.4</v>
      </c>
      <c r="G21" s="236">
        <v>-14.6</v>
      </c>
      <c r="H21" s="235">
        <v>65</v>
      </c>
      <c r="I21" s="237">
        <v>-67</v>
      </c>
      <c r="J21" s="221">
        <v>14.9</v>
      </c>
      <c r="K21" s="236">
        <v>-15.4</v>
      </c>
      <c r="L21" s="235">
        <v>73</v>
      </c>
      <c r="M21" s="237">
        <v>-77</v>
      </c>
      <c r="N21" s="221">
        <v>15.9</v>
      </c>
      <c r="O21" s="238">
        <v>-16.6</v>
      </c>
    </row>
    <row r="22" spans="1:15" ht="7.5" customHeight="1">
      <c r="A22" s="123"/>
      <c r="B22" s="124"/>
      <c r="C22" s="122"/>
      <c r="D22" s="221"/>
      <c r="E22" s="236"/>
      <c r="F22" s="221"/>
      <c r="G22" s="236"/>
      <c r="H22" s="235"/>
      <c r="I22" s="237"/>
      <c r="J22" s="221"/>
      <c r="K22" s="236"/>
      <c r="L22" s="235"/>
      <c r="M22" s="237"/>
      <c r="N22" s="221"/>
      <c r="O22" s="238"/>
    </row>
    <row r="23" spans="1:15" s="122" customFormat="1" ht="15" customHeight="1">
      <c r="A23" s="123"/>
      <c r="B23" s="124"/>
      <c r="C23" s="3" t="s">
        <v>133</v>
      </c>
      <c r="D23" s="221">
        <v>31</v>
      </c>
      <c r="E23" s="236">
        <v>-31.2</v>
      </c>
      <c r="F23" s="221">
        <v>8.3</v>
      </c>
      <c r="G23" s="236">
        <v>-8.3</v>
      </c>
      <c r="H23" s="235">
        <v>37</v>
      </c>
      <c r="I23" s="237">
        <v>-38</v>
      </c>
      <c r="J23" s="221">
        <v>8.7</v>
      </c>
      <c r="K23" s="236">
        <v>-8.8</v>
      </c>
      <c r="L23" s="235">
        <v>43</v>
      </c>
      <c r="M23" s="237">
        <v>-43</v>
      </c>
      <c r="N23" s="221">
        <v>9.3</v>
      </c>
      <c r="O23" s="238">
        <v>-9.4</v>
      </c>
    </row>
    <row r="24" spans="1:15" ht="7.5" customHeight="1">
      <c r="A24" s="123"/>
      <c r="B24" s="124"/>
      <c r="C24" s="122"/>
      <c r="D24" s="221"/>
      <c r="E24" s="236"/>
      <c r="F24" s="221"/>
      <c r="G24" s="236"/>
      <c r="H24" s="235"/>
      <c r="I24" s="237"/>
      <c r="J24" s="221"/>
      <c r="K24" s="236"/>
      <c r="L24" s="235"/>
      <c r="M24" s="237"/>
      <c r="N24" s="221"/>
      <c r="O24" s="238"/>
    </row>
    <row r="25" spans="1:15" ht="15" customHeight="1">
      <c r="A25" s="123"/>
      <c r="B25" s="124"/>
      <c r="C25" s="3" t="s">
        <v>134</v>
      </c>
      <c r="D25" s="221">
        <v>16.3</v>
      </c>
      <c r="E25" s="236">
        <v>-16.8</v>
      </c>
      <c r="F25" s="221">
        <v>4.3</v>
      </c>
      <c r="G25" s="236">
        <v>-4.5</v>
      </c>
      <c r="H25" s="235">
        <v>19</v>
      </c>
      <c r="I25" s="237">
        <v>-20</v>
      </c>
      <c r="J25" s="221">
        <v>4.4</v>
      </c>
      <c r="K25" s="236">
        <v>-4.7</v>
      </c>
      <c r="L25" s="235">
        <v>21</v>
      </c>
      <c r="M25" s="237">
        <v>-23</v>
      </c>
      <c r="N25" s="221">
        <v>4.6</v>
      </c>
      <c r="O25" s="238">
        <v>-5</v>
      </c>
    </row>
    <row r="26" spans="1:15" ht="7.5" customHeight="1">
      <c r="A26" s="123"/>
      <c r="B26" s="124"/>
      <c r="C26" s="122"/>
      <c r="D26" s="221"/>
      <c r="E26" s="236"/>
      <c r="F26" s="221"/>
      <c r="G26" s="236"/>
      <c r="H26" s="235"/>
      <c r="I26" s="237"/>
      <c r="J26" s="221"/>
      <c r="K26" s="236"/>
      <c r="L26" s="235"/>
      <c r="M26" s="237"/>
      <c r="N26" s="221"/>
      <c r="O26" s="238"/>
    </row>
    <row r="27" spans="1:15" ht="15" customHeight="1">
      <c r="A27" s="123"/>
      <c r="B27" s="124"/>
      <c r="C27" s="3" t="s">
        <v>135</v>
      </c>
      <c r="D27" s="221">
        <v>6.7</v>
      </c>
      <c r="E27" s="236">
        <v>-6.8</v>
      </c>
      <c r="F27" s="221">
        <v>1.8</v>
      </c>
      <c r="G27" s="236">
        <v>-1.8</v>
      </c>
      <c r="H27" s="235">
        <v>8</v>
      </c>
      <c r="I27" s="237">
        <v>-9</v>
      </c>
      <c r="J27" s="221">
        <v>1.9</v>
      </c>
      <c r="K27" s="236">
        <v>-2</v>
      </c>
      <c r="L27" s="235">
        <v>9</v>
      </c>
      <c r="M27" s="237">
        <v>-10</v>
      </c>
      <c r="N27" s="221">
        <v>2</v>
      </c>
      <c r="O27" s="238">
        <v>-2.2</v>
      </c>
    </row>
    <row r="28" spans="1:15" ht="7.5" customHeight="1">
      <c r="A28" s="123"/>
      <c r="B28" s="124"/>
      <c r="C28" s="122"/>
      <c r="D28" s="221"/>
      <c r="E28" s="236"/>
      <c r="F28" s="221"/>
      <c r="G28" s="236"/>
      <c r="H28" s="235"/>
      <c r="I28" s="237"/>
      <c r="J28" s="221"/>
      <c r="K28" s="236"/>
      <c r="L28" s="235"/>
      <c r="M28" s="237"/>
      <c r="N28" s="221"/>
      <c r="O28" s="238"/>
    </row>
    <row r="29" spans="1:15" ht="15" customHeight="1">
      <c r="A29" s="123"/>
      <c r="B29" s="124"/>
      <c r="C29" s="3" t="s">
        <v>167</v>
      </c>
      <c r="D29" s="221">
        <v>2.8</v>
      </c>
      <c r="E29" s="236">
        <v>-2.9</v>
      </c>
      <c r="F29" s="221">
        <v>0.7</v>
      </c>
      <c r="G29" s="236">
        <v>-0.8</v>
      </c>
      <c r="H29" s="235">
        <v>4</v>
      </c>
      <c r="I29" s="237">
        <v>-4</v>
      </c>
      <c r="J29" s="221">
        <v>0.8</v>
      </c>
      <c r="K29" s="236">
        <v>-1</v>
      </c>
      <c r="L29" s="235">
        <v>4</v>
      </c>
      <c r="M29" s="237">
        <v>-5</v>
      </c>
      <c r="N29" s="221">
        <v>1</v>
      </c>
      <c r="O29" s="238">
        <v>-1.2</v>
      </c>
    </row>
    <row r="30" spans="1:15" ht="3" customHeight="1">
      <c r="A30" s="123"/>
      <c r="B30" s="124"/>
      <c r="C30" s="122"/>
      <c r="D30" s="221"/>
      <c r="E30" s="236"/>
      <c r="F30" s="221"/>
      <c r="G30" s="236"/>
      <c r="H30" s="235"/>
      <c r="I30" s="237"/>
      <c r="J30" s="221"/>
      <c r="K30" s="236"/>
      <c r="L30" s="235"/>
      <c r="M30" s="237"/>
      <c r="N30" s="221"/>
      <c r="O30" s="238"/>
    </row>
    <row r="31" spans="1:15" ht="3" customHeight="1">
      <c r="A31" s="123"/>
      <c r="B31" s="142"/>
      <c r="C31" s="126"/>
      <c r="D31" s="250"/>
      <c r="E31" s="251"/>
      <c r="F31" s="250"/>
      <c r="G31" s="251"/>
      <c r="H31" s="252"/>
      <c r="I31" s="253"/>
      <c r="J31" s="250"/>
      <c r="K31" s="251"/>
      <c r="L31" s="252"/>
      <c r="M31" s="253"/>
      <c r="N31" s="250"/>
      <c r="O31" s="254"/>
    </row>
    <row r="32" spans="1:15" s="122" customFormat="1" ht="15" customHeight="1">
      <c r="A32" s="123"/>
      <c r="B32" s="134" t="s">
        <v>131</v>
      </c>
      <c r="D32" s="221">
        <v>28.8</v>
      </c>
      <c r="E32" s="236">
        <v>-29.5</v>
      </c>
      <c r="F32" s="221">
        <v>7.7</v>
      </c>
      <c r="G32" s="236">
        <v>-7.8</v>
      </c>
      <c r="H32" s="235">
        <v>36</v>
      </c>
      <c r="I32" s="237">
        <v>-38</v>
      </c>
      <c r="J32" s="221">
        <v>8.4</v>
      </c>
      <c r="K32" s="236">
        <v>-8.9</v>
      </c>
      <c r="L32" s="235">
        <v>41</v>
      </c>
      <c r="M32" s="237">
        <v>-45</v>
      </c>
      <c r="N32" s="221">
        <v>8.9</v>
      </c>
      <c r="O32" s="238">
        <v>-9.7</v>
      </c>
    </row>
    <row r="33" spans="1:15" ht="7.5" customHeight="1">
      <c r="A33" s="123"/>
      <c r="B33" s="124"/>
      <c r="C33" s="122"/>
      <c r="D33" s="221"/>
      <c r="E33" s="236"/>
      <c r="F33" s="221"/>
      <c r="G33" s="236"/>
      <c r="H33" s="235"/>
      <c r="I33" s="237"/>
      <c r="J33" s="221"/>
      <c r="K33" s="236"/>
      <c r="L33" s="235"/>
      <c r="M33" s="237"/>
      <c r="N33" s="221"/>
      <c r="O33" s="238"/>
    </row>
    <row r="34" spans="1:15" ht="15" customHeight="1">
      <c r="A34" s="123"/>
      <c r="B34" s="124"/>
      <c r="C34" s="3" t="s">
        <v>133</v>
      </c>
      <c r="D34" s="221">
        <v>8.4</v>
      </c>
      <c r="E34" s="236">
        <v>-8.4</v>
      </c>
      <c r="F34" s="221">
        <v>2.2</v>
      </c>
      <c r="G34" s="236">
        <v>-2.2</v>
      </c>
      <c r="H34" s="235">
        <v>12</v>
      </c>
      <c r="I34" s="237">
        <v>-12</v>
      </c>
      <c r="J34" s="221">
        <v>2.7</v>
      </c>
      <c r="K34" s="236">
        <v>-2.8</v>
      </c>
      <c r="L34" s="235">
        <v>13</v>
      </c>
      <c r="M34" s="237">
        <v>-14</v>
      </c>
      <c r="N34" s="221">
        <v>2.8</v>
      </c>
      <c r="O34" s="238">
        <v>-3</v>
      </c>
    </row>
    <row r="35" spans="1:15" ht="7.5" customHeight="1">
      <c r="A35" s="123"/>
      <c r="B35" s="124"/>
      <c r="C35" s="122"/>
      <c r="D35" s="221"/>
      <c r="E35" s="236"/>
      <c r="F35" s="221"/>
      <c r="G35" s="236"/>
      <c r="H35" s="235"/>
      <c r="I35" s="237"/>
      <c r="J35" s="221"/>
      <c r="K35" s="236"/>
      <c r="L35" s="235"/>
      <c r="M35" s="237"/>
      <c r="N35" s="221"/>
      <c r="O35" s="238"/>
    </row>
    <row r="36" spans="1:15" ht="15" customHeight="1">
      <c r="A36" s="123"/>
      <c r="B36" s="124"/>
      <c r="C36" s="3" t="s">
        <v>134</v>
      </c>
      <c r="D36" s="221">
        <v>11.2</v>
      </c>
      <c r="E36" s="236">
        <v>-11.7</v>
      </c>
      <c r="F36" s="221">
        <v>3</v>
      </c>
      <c r="G36" s="236">
        <v>-3.1</v>
      </c>
      <c r="H36" s="235">
        <v>13</v>
      </c>
      <c r="I36" s="237">
        <v>-14</v>
      </c>
      <c r="J36" s="221">
        <v>3</v>
      </c>
      <c r="K36" s="236">
        <v>-3.3</v>
      </c>
      <c r="L36" s="235">
        <v>15</v>
      </c>
      <c r="M36" s="237">
        <v>-17</v>
      </c>
      <c r="N36" s="221">
        <v>3.4</v>
      </c>
      <c r="O36" s="238">
        <v>-3.7</v>
      </c>
    </row>
    <row r="37" spans="1:15" ht="7.5" customHeight="1">
      <c r="A37" s="123"/>
      <c r="B37" s="124"/>
      <c r="C37" s="122"/>
      <c r="D37" s="221"/>
      <c r="E37" s="236"/>
      <c r="F37" s="221"/>
      <c r="G37" s="236"/>
      <c r="H37" s="235"/>
      <c r="I37" s="237"/>
      <c r="J37" s="221"/>
      <c r="K37" s="236"/>
      <c r="L37" s="235"/>
      <c r="M37" s="237"/>
      <c r="N37" s="221"/>
      <c r="O37" s="238"/>
    </row>
    <row r="38" spans="1:15" ht="15" customHeight="1">
      <c r="A38" s="123"/>
      <c r="B38" s="124"/>
      <c r="C38" s="3" t="s">
        <v>135</v>
      </c>
      <c r="D38" s="221">
        <v>9.2</v>
      </c>
      <c r="E38" s="236">
        <v>-9.4</v>
      </c>
      <c r="F38" s="221">
        <v>2.4</v>
      </c>
      <c r="G38" s="236">
        <v>-2.5</v>
      </c>
      <c r="H38" s="235">
        <v>11</v>
      </c>
      <c r="I38" s="237">
        <v>-12</v>
      </c>
      <c r="J38" s="221">
        <v>2.6</v>
      </c>
      <c r="K38" s="236">
        <v>-2.8</v>
      </c>
      <c r="L38" s="235">
        <v>13</v>
      </c>
      <c r="M38" s="237">
        <v>-14</v>
      </c>
      <c r="N38" s="221">
        <v>2.7</v>
      </c>
      <c r="O38" s="238">
        <v>-3</v>
      </c>
    </row>
    <row r="39" spans="1:15" ht="7.5" customHeight="1">
      <c r="A39" s="123"/>
      <c r="B39" s="124"/>
      <c r="C39" s="122"/>
      <c r="D39" s="221"/>
      <c r="E39" s="236"/>
      <c r="F39" s="221"/>
      <c r="G39" s="236"/>
      <c r="H39" s="235"/>
      <c r="I39" s="237"/>
      <c r="J39" s="221"/>
      <c r="K39" s="236"/>
      <c r="L39" s="235"/>
      <c r="M39" s="237"/>
      <c r="N39" s="221"/>
      <c r="O39" s="238"/>
    </row>
    <row r="40" spans="1:15" ht="15" customHeight="1">
      <c r="A40" s="123"/>
      <c r="B40" s="124"/>
      <c r="C40" s="3" t="s">
        <v>167</v>
      </c>
      <c r="D40" s="221">
        <v>3.8</v>
      </c>
      <c r="E40" s="236">
        <v>-4</v>
      </c>
      <c r="F40" s="221">
        <v>1</v>
      </c>
      <c r="G40" s="236">
        <v>-1.1</v>
      </c>
      <c r="H40" s="235">
        <v>5</v>
      </c>
      <c r="I40" s="237">
        <v>-6</v>
      </c>
      <c r="J40" s="221">
        <v>1.1</v>
      </c>
      <c r="K40" s="236">
        <v>-1.3</v>
      </c>
      <c r="L40" s="235">
        <v>6</v>
      </c>
      <c r="M40" s="237">
        <v>-7</v>
      </c>
      <c r="N40" s="221">
        <v>1.3</v>
      </c>
      <c r="O40" s="238">
        <v>-1.5</v>
      </c>
    </row>
    <row r="41" spans="1:15" ht="3" customHeight="1" thickBot="1">
      <c r="A41" s="135"/>
      <c r="B41" s="137"/>
      <c r="C41" s="136"/>
      <c r="D41" s="143"/>
      <c r="E41" s="234"/>
      <c r="F41" s="116"/>
      <c r="G41" s="144"/>
      <c r="H41" s="115"/>
      <c r="I41" s="234"/>
      <c r="J41" s="116"/>
      <c r="K41" s="145"/>
      <c r="L41" s="138"/>
      <c r="M41" s="234"/>
      <c r="N41" s="116"/>
      <c r="O41" s="239"/>
    </row>
    <row r="42" ht="4.5" customHeight="1"/>
    <row r="43" ht="15" customHeight="1">
      <c r="A43" s="119" t="s">
        <v>137</v>
      </c>
    </row>
    <row r="44" ht="15" customHeight="1">
      <c r="A44" s="119" t="s">
        <v>270</v>
      </c>
    </row>
    <row r="45" ht="15" customHeight="1">
      <c r="A45" s="119" t="s">
        <v>271</v>
      </c>
    </row>
    <row r="46" ht="15" customHeight="1">
      <c r="A46" s="119" t="s">
        <v>272</v>
      </c>
    </row>
    <row r="47" ht="15" customHeight="1">
      <c r="A47" s="119" t="s">
        <v>378</v>
      </c>
    </row>
  </sheetData>
  <mergeCells count="12">
    <mergeCell ref="D7:E7"/>
    <mergeCell ref="H7:I7"/>
    <mergeCell ref="D5:G5"/>
    <mergeCell ref="H5:K5"/>
    <mergeCell ref="L5:O5"/>
    <mergeCell ref="D6:G6"/>
    <mergeCell ref="H6:K6"/>
    <mergeCell ref="L6:O6"/>
    <mergeCell ref="L7:M7"/>
    <mergeCell ref="F7:G7"/>
    <mergeCell ref="N7:O7"/>
    <mergeCell ref="J7:K7"/>
  </mergeCells>
  <printOptions/>
  <pageMargins left="0.75" right="0.75" top="1" bottom="1" header="0.512" footer="0.512"/>
  <pageSetup horizontalDpi="600" verticalDpi="600" orientation="landscape" paperSize="9" scale="80" r:id="rId2"/>
  <headerFooter alignWithMargins="0">
    <oddFooter>&amp;C&amp;P/&amp;N&amp;R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IPSS</dc:creator>
  <cp:keywords/>
  <dc:description/>
  <cp:lastModifiedBy>国立社会保障・人口問題研究所</cp:lastModifiedBy>
  <cp:lastPrinted>2006-12-12T09:59:05Z</cp:lastPrinted>
  <dcterms:created xsi:type="dcterms:W3CDTF">2000-12-21T07:52:56Z</dcterms:created>
  <dcterms:modified xsi:type="dcterms:W3CDTF">2007-12-03T02:40:16Z</dcterms:modified>
  <cp:category/>
  <cp:version/>
  <cp:contentType/>
  <cp:contentStatus/>
</cp:coreProperties>
</file>