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915" windowHeight="12720" activeTab="0"/>
  </bookViews>
  <sheets>
    <sheet name="Table6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<sst xmlns="http://schemas.openxmlformats.org/spreadsheetml/2006/main" count="16" uniqueCount="14">
  <si>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Fiscal year</t>
  </si>
  <si>
    <t>Japan</t>
  </si>
  <si>
    <t>USA</t>
  </si>
  <si>
    <t>UK</t>
  </si>
  <si>
    <t>Germany</t>
  </si>
  <si>
    <t>France</t>
  </si>
  <si>
    <t>Sweden</t>
  </si>
  <si>
    <t>(Hundreds of millions of yen)</t>
  </si>
  <si>
    <t>(Billions of dollars)</t>
  </si>
  <si>
    <t>(Millions of pounds)</t>
  </si>
  <si>
    <t>(Millions of euro)</t>
  </si>
  <si>
    <t>(Millions of krones)</t>
  </si>
  <si>
    <t>－</t>
  </si>
  <si>
    <r>
      <t xml:space="preserve">6. </t>
    </r>
    <r>
      <rPr>
        <sz val="11"/>
        <rFont val="Arial"/>
        <family val="2"/>
      </rPr>
      <t>GDP for Japan and other nations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</si>
</sst>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&quot;△&quot;\ \ #,##0.00_ ;_ * &quot;-&quot;_ ;_ @_ "/>
    <numFmt numFmtId="177" formatCode="_ * #,##0_ ;_ * &quot;△&quot;\ \ #,##0_ ;_ * &quot;-&quot;_ ;_ @_ "/>
    <numFmt numFmtId="178" formatCode="0.0"/>
    <numFmt numFmtId="179" formatCode="#,##0_ 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Terminal"/>
      <family val="0"/>
    </font>
    <font>
      <sz val="6"/>
      <name val="ＭＳ Ｐゴシック"/>
      <family val="3"/>
    </font>
    <font>
      <sz val="7"/>
      <name val="Terminal"/>
      <family val="0"/>
    </font>
    <font>
      <sz val="12"/>
      <color indexed="22"/>
      <name val="明朝"/>
      <family val="1"/>
    </font>
    <font>
      <sz val="11"/>
      <color indexed="22"/>
      <name val="Century"/>
      <family val="1"/>
    </font>
    <font>
      <sz val="9"/>
      <color indexed="10"/>
      <name val="ＭＳ Ｐゴシック"/>
      <family val="3"/>
    </font>
    <font>
      <sz val="11"/>
      <name val="ＭＳ 明朝"/>
      <family val="1"/>
    </font>
    <font>
      <sz val="9"/>
      <name val="Arial"/>
      <family val="2"/>
    </font>
    <font>
      <sz val="11"/>
      <name val="ＭＳ Ｐゴシック"/>
      <family val="3"/>
    </font>
    <font>
      <sz val="12"/>
      <color indexed="22"/>
      <name val="ＭＳ 明朝"/>
      <family val="1"/>
    </font>
    <font>
      <b/>
      <sz val="18"/>
      <color indexed="22"/>
      <name val="ＭＳ 明朝"/>
      <family val="1"/>
    </font>
    <font>
      <b/>
      <sz val="15"/>
      <color indexed="22"/>
      <name val="ＭＳ 明朝"/>
      <family val="1"/>
    </font>
    <font>
      <sz val="8"/>
      <name val="MS Sans Serif"/>
      <family val="2"/>
    </font>
    <font>
      <sz val="10"/>
      <name val="Arial"/>
      <family val="2"/>
    </font>
    <font>
      <sz val="12"/>
      <name val="Arial Black"/>
      <family val="2"/>
    </font>
    <font>
      <sz val="11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Arial"/>
      <family val="2"/>
    </font>
    <font>
      <sz val="10.5"/>
      <color indexed="8"/>
      <name val="Arial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double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3" fontId="1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11" fillId="0" borderId="0" applyFont="0" applyFill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8" applyNumberFormat="0" applyFont="0" applyFill="0" applyAlignment="0" applyProtection="0"/>
    <xf numFmtId="0" fontId="47" fillId="0" borderId="9" applyNumberFormat="0" applyFill="0" applyAlignment="0" applyProtection="0"/>
    <xf numFmtId="0" fontId="48" fillId="30" borderId="10" applyNumberFormat="0" applyAlignment="0" applyProtection="0"/>
    <xf numFmtId="2" fontId="1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0" fillId="31" borderId="4" applyNumberFormat="0" applyAlignment="0" applyProtection="0"/>
    <xf numFmtId="0" fontId="11" fillId="0" borderId="0" applyFont="0" applyFill="0" applyBorder="0" applyAlignment="0" applyProtection="0"/>
    <xf numFmtId="0" fontId="14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51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6" fillId="0" borderId="0" xfId="72" applyFont="1">
      <alignment/>
      <protection/>
    </xf>
    <xf numFmtId="0" fontId="9" fillId="33" borderId="11" xfId="72" applyFont="1" applyFill="1" applyBorder="1" applyAlignment="1">
      <alignment horizontal="center" vertical="center" wrapText="1"/>
      <protection/>
    </xf>
    <xf numFmtId="0" fontId="17" fillId="0" borderId="12" xfId="73" applyFont="1" applyBorder="1" applyAlignment="1">
      <alignment horizontal="center" vertical="center"/>
      <protection/>
    </xf>
    <xf numFmtId="0" fontId="17" fillId="0" borderId="13" xfId="73" applyFont="1" applyBorder="1" applyAlignment="1">
      <alignment horizontal="center" vertical="center"/>
      <protection/>
    </xf>
    <xf numFmtId="0" fontId="17" fillId="0" borderId="14" xfId="73" applyFont="1" applyBorder="1" applyAlignment="1">
      <alignment horizontal="center" vertical="center"/>
      <protection/>
    </xf>
    <xf numFmtId="0" fontId="17" fillId="0" borderId="15" xfId="73" applyFont="1" applyBorder="1" applyAlignment="1">
      <alignment horizontal="center" vertical="center"/>
      <protection/>
    </xf>
    <xf numFmtId="0" fontId="17" fillId="0" borderId="11" xfId="73" applyFont="1" applyBorder="1" applyAlignment="1">
      <alignment horizontal="center" vertical="center"/>
      <protection/>
    </xf>
    <xf numFmtId="0" fontId="15" fillId="33" borderId="14" xfId="72" applyFont="1" applyFill="1" applyBorder="1" applyAlignment="1">
      <alignment horizontal="center" wrapText="1"/>
      <protection/>
    </xf>
    <xf numFmtId="179" fontId="17" fillId="0" borderId="12" xfId="72" applyNumberFormat="1" applyFont="1" applyFill="1" applyBorder="1" applyAlignment="1">
      <alignment vertical="center"/>
      <protection/>
    </xf>
    <xf numFmtId="179" fontId="17" fillId="0" borderId="11" xfId="72" applyNumberFormat="1" applyFont="1" applyFill="1" applyBorder="1" applyAlignment="1">
      <alignment vertical="center"/>
      <protection/>
    </xf>
    <xf numFmtId="177" fontId="17" fillId="0" borderId="11" xfId="72" applyNumberFormat="1" applyFont="1" applyFill="1" applyBorder="1" applyAlignment="1">
      <alignment vertical="center"/>
      <protection/>
    </xf>
    <xf numFmtId="179" fontId="17" fillId="0" borderId="13" xfId="72" applyNumberFormat="1" applyFont="1" applyFill="1" applyBorder="1" applyAlignment="1">
      <alignment vertical="center"/>
      <protection/>
    </xf>
    <xf numFmtId="179" fontId="17" fillId="0" borderId="15" xfId="72" applyNumberFormat="1" applyFont="1" applyFill="1" applyBorder="1" applyAlignment="1">
      <alignment vertical="center"/>
      <protection/>
    </xf>
    <xf numFmtId="177" fontId="17" fillId="0" borderId="15" xfId="72" applyNumberFormat="1" applyFont="1" applyFill="1" applyBorder="1" applyAlignment="1">
      <alignment vertical="center"/>
      <protection/>
    </xf>
    <xf numFmtId="179" fontId="17" fillId="0" borderId="16" xfId="72" applyNumberFormat="1" applyFont="1" applyFill="1" applyBorder="1" applyAlignment="1">
      <alignment vertical="center"/>
      <protection/>
    </xf>
    <xf numFmtId="179" fontId="17" fillId="0" borderId="14" xfId="72" applyNumberFormat="1" applyFont="1" applyFill="1" applyBorder="1" applyAlignment="1">
      <alignment vertical="center"/>
      <protection/>
    </xf>
    <xf numFmtId="177" fontId="17" fillId="0" borderId="14" xfId="72" applyNumberFormat="1" applyFont="1" applyFill="1" applyBorder="1" applyAlignment="1">
      <alignment vertical="center"/>
      <protection/>
    </xf>
    <xf numFmtId="179" fontId="17" fillId="0" borderId="12" xfId="72" applyNumberFormat="1" applyFont="1" applyFill="1" applyBorder="1" applyAlignment="1">
      <alignment horizontal="right" vertical="center"/>
      <protection/>
    </xf>
    <xf numFmtId="0" fontId="15" fillId="33" borderId="14" xfId="72" applyFont="1" applyFill="1" applyBorder="1" applyAlignment="1">
      <alignment horizontal="center" vertical="center"/>
      <protection/>
    </xf>
    <xf numFmtId="0" fontId="15" fillId="33" borderId="11" xfId="72" applyFont="1" applyFill="1" applyBorder="1" applyAlignment="1">
      <alignment horizontal="center" vertical="center"/>
      <protection/>
    </xf>
    <xf numFmtId="0" fontId="16" fillId="0" borderId="0" xfId="74" applyFont="1" applyAlignment="1">
      <alignment horizontal="left"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カンマ" xfId="39"/>
    <cellStyle name="タイトル" xfId="40"/>
    <cellStyle name="チェック セル" xfId="41"/>
    <cellStyle name="どちらでもない" xfId="42"/>
    <cellStyle name="Percent" xfId="43"/>
    <cellStyle name="パーセント 2" xfId="44"/>
    <cellStyle name="メモ" xfId="45"/>
    <cellStyle name="リンク セル" xfId="46"/>
    <cellStyle name="悪い" xfId="47"/>
    <cellStyle name="円" xfId="48"/>
    <cellStyle name="計算" xfId="49"/>
    <cellStyle name="警告文" xfId="50"/>
    <cellStyle name="Comma [0]" xfId="51"/>
    <cellStyle name="Comma" xfId="52"/>
    <cellStyle name="桁区切り 2" xfId="53"/>
    <cellStyle name="見出し 1" xfId="54"/>
    <cellStyle name="見出し 2" xfId="55"/>
    <cellStyle name="見出し 3" xfId="56"/>
    <cellStyle name="見出し 4" xfId="57"/>
    <cellStyle name="見出し１" xfId="58"/>
    <cellStyle name="見出し２" xfId="59"/>
    <cellStyle name="合計" xfId="60"/>
    <cellStyle name="集計" xfId="61"/>
    <cellStyle name="出力" xfId="62"/>
    <cellStyle name="小数" xfId="63"/>
    <cellStyle name="説明文" xfId="64"/>
    <cellStyle name="Currency [0]" xfId="65"/>
    <cellStyle name="Currency" xfId="66"/>
    <cellStyle name="日付" xfId="67"/>
    <cellStyle name="入力" xfId="68"/>
    <cellStyle name="年月" xfId="69"/>
    <cellStyle name="標準 2" xfId="70"/>
    <cellStyle name="標準 4" xfId="71"/>
    <cellStyle name="標準_系列98" xfId="72"/>
    <cellStyle name="標準_新H10給付費" xfId="73"/>
    <cellStyle name="標準_第14-2表英語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36</xdr:row>
      <xdr:rowOff>0</xdr:rowOff>
    </xdr:from>
    <xdr:to>
      <xdr:col>1</xdr:col>
      <xdr:colOff>476250</xdr:colOff>
      <xdr:row>44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" y="7134225"/>
          <a:ext cx="476250" cy="1543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Notes: </a:t>
          </a:r>
        </a:p>
      </xdr:txBody>
    </xdr:sp>
    <xdr:clientData/>
  </xdr:twoCellAnchor>
  <xdr:twoCellAnchor>
    <xdr:from>
      <xdr:col>1</xdr:col>
      <xdr:colOff>400050</xdr:colOff>
      <xdr:row>36</xdr:row>
      <xdr:rowOff>28575</xdr:rowOff>
    </xdr:from>
    <xdr:to>
      <xdr:col>2</xdr:col>
      <xdr:colOff>28575</xdr:colOff>
      <xdr:row>44</xdr:row>
      <xdr:rowOff>9525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438150" y="7162800"/>
          <a:ext cx="304800" cy="1504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</a:t>
          </a:r>
        </a:p>
      </xdr:txBody>
    </xdr:sp>
    <xdr:clientData/>
  </xdr:twoCellAnchor>
  <xdr:twoCellAnchor>
    <xdr:from>
      <xdr:col>1</xdr:col>
      <xdr:colOff>571500</xdr:colOff>
      <xdr:row>36</xdr:row>
      <xdr:rowOff>9525</xdr:rowOff>
    </xdr:from>
    <xdr:to>
      <xdr:col>8</xdr:col>
      <xdr:colOff>38100</xdr:colOff>
      <xdr:row>44</xdr:row>
      <xdr:rowOff>114300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609600" y="7143750"/>
          <a:ext cx="5915025" cy="1628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Germany up to the year 1990 shows the total sum for West Germany (shown in italics); for 1991 and 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after, the total is for the unified Germany. 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fiscal year for the social security allowances in the United States starts in October and ends in 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September; figures on this chart are recalculated in terms of total calendar year enumeration, using a 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simple calculation method. 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fiscal year for the Social Security allowances in the United Kingdom starts in April and ends in 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March; figures on this chart are recalculated in terms of total calendar year enumeration, using a 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simple calculation method.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Japan uses the fiscal year of national accounts.</a:t>
          </a:r>
        </a:p>
      </xdr:txBody>
    </xdr:sp>
    <xdr:clientData/>
  </xdr:twoCellAnchor>
  <xdr:twoCellAnchor>
    <xdr:from>
      <xdr:col>1</xdr:col>
      <xdr:colOff>0</xdr:colOff>
      <xdr:row>46</xdr:row>
      <xdr:rowOff>9525</xdr:rowOff>
    </xdr:from>
    <xdr:to>
      <xdr:col>1</xdr:col>
      <xdr:colOff>476250</xdr:colOff>
      <xdr:row>47</xdr:row>
      <xdr:rowOff>57150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38100" y="9048750"/>
          <a:ext cx="476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Sources:</a:t>
          </a:r>
        </a:p>
      </xdr:txBody>
    </xdr:sp>
    <xdr:clientData/>
  </xdr:twoCellAnchor>
  <xdr:twoCellAnchor>
    <xdr:from>
      <xdr:col>1</xdr:col>
      <xdr:colOff>485775</xdr:colOff>
      <xdr:row>45</xdr:row>
      <xdr:rowOff>180975</xdr:rowOff>
    </xdr:from>
    <xdr:to>
      <xdr:col>8</xdr:col>
      <xdr:colOff>38100</xdr:colOff>
      <xdr:row>50</xdr:row>
      <xdr:rowOff>171450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523875" y="9029700"/>
          <a:ext cx="6000750" cy="942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Japan: "Annual Report on the National Accounts Statistics 2012" (Cabinet Office, Government of Japan).
Other nations:OECD "National Accounts 2012 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B1:H35"/>
  <sheetViews>
    <sheetView showGridLines="0" tabSelected="1" zoomScalePageLayoutView="0" workbookViewId="0" topLeftCell="A1">
      <selection activeCell="B1" sqref="B1:F1"/>
    </sheetView>
  </sheetViews>
  <sheetFormatPr defaultColWidth="9.140625" defaultRowHeight="15"/>
  <cols>
    <col min="1" max="1" width="0.5625" style="1" customWidth="1"/>
    <col min="2" max="2" width="10.140625" style="1" customWidth="1"/>
    <col min="3" max="8" width="14.421875" style="1" customWidth="1"/>
    <col min="9" max="16384" width="9.00390625" style="1" customWidth="1"/>
  </cols>
  <sheetData>
    <row r="1" spans="2:6" ht="19.5">
      <c r="B1" s="21" t="s">
        <v>13</v>
      </c>
      <c r="C1" s="21"/>
      <c r="D1" s="21"/>
      <c r="E1" s="21"/>
      <c r="F1" s="21"/>
    </row>
    <row r="2" ht="9" customHeight="1"/>
    <row r="3" spans="2:8" ht="18.75" customHeight="1">
      <c r="B3" s="19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2:8" ht="34.5" customHeight="1">
      <c r="B4" s="20"/>
      <c r="C4" s="2" t="s">
        <v>7</v>
      </c>
      <c r="D4" s="2" t="s">
        <v>8</v>
      </c>
      <c r="E4" s="2" t="s">
        <v>9</v>
      </c>
      <c r="F4" s="2" t="s">
        <v>10</v>
      </c>
      <c r="G4" s="2" t="s">
        <v>10</v>
      </c>
      <c r="H4" s="2" t="s">
        <v>11</v>
      </c>
    </row>
    <row r="5" spans="2:8" ht="15" customHeight="1">
      <c r="B5" s="3">
        <v>1980</v>
      </c>
      <c r="C5" s="9">
        <v>2483759</v>
      </c>
      <c r="D5" s="9">
        <v>2715</v>
      </c>
      <c r="E5" s="9">
        <v>236271</v>
      </c>
      <c r="F5" s="9">
        <v>830212</v>
      </c>
      <c r="G5" s="10">
        <v>439384</v>
      </c>
      <c r="H5" s="11">
        <v>548581</v>
      </c>
    </row>
    <row r="6" spans="2:8" ht="15" customHeight="1">
      <c r="B6" s="4">
        <f aca="true" t="shared" si="0" ref="B6:B35">B5+1</f>
        <v>1981</v>
      </c>
      <c r="C6" s="12">
        <v>2646417</v>
      </c>
      <c r="D6" s="12">
        <v>3021</v>
      </c>
      <c r="E6" s="12">
        <v>259023</v>
      </c>
      <c r="F6" s="12">
        <v>866600</v>
      </c>
      <c r="G6" s="13">
        <v>493792</v>
      </c>
      <c r="H6" s="14">
        <v>599426</v>
      </c>
    </row>
    <row r="7" spans="2:8" ht="15" customHeight="1">
      <c r="B7" s="4">
        <f t="shared" si="0"/>
        <v>1982</v>
      </c>
      <c r="C7" s="12">
        <v>2761628</v>
      </c>
      <c r="D7" s="12">
        <v>3198</v>
      </c>
      <c r="E7" s="12">
        <v>283511</v>
      </c>
      <c r="F7" s="12">
        <v>900822</v>
      </c>
      <c r="G7" s="13">
        <v>565097</v>
      </c>
      <c r="H7" s="14">
        <v>656083</v>
      </c>
    </row>
    <row r="8" spans="2:8" ht="15" customHeight="1">
      <c r="B8" s="4">
        <f t="shared" si="0"/>
        <v>1983</v>
      </c>
      <c r="C8" s="12">
        <v>2887727</v>
      </c>
      <c r="D8" s="12">
        <v>3434</v>
      </c>
      <c r="E8" s="12">
        <v>308182</v>
      </c>
      <c r="F8" s="12">
        <v>944574</v>
      </c>
      <c r="G8" s="13">
        <v>625179</v>
      </c>
      <c r="H8" s="14">
        <v>736242</v>
      </c>
    </row>
    <row r="9" spans="2:8" ht="15" customHeight="1">
      <c r="B9" s="4">
        <f t="shared" si="0"/>
        <v>1984</v>
      </c>
      <c r="C9" s="12">
        <v>3082384</v>
      </c>
      <c r="D9" s="12">
        <v>3798</v>
      </c>
      <c r="E9" s="12">
        <v>332043</v>
      </c>
      <c r="F9" s="12">
        <v>990926</v>
      </c>
      <c r="G9" s="13">
        <v>680042</v>
      </c>
      <c r="H9" s="14">
        <v>826116</v>
      </c>
    </row>
    <row r="10" spans="2:8" ht="15" customHeight="1">
      <c r="B10" s="4">
        <f t="shared" si="0"/>
        <v>1985</v>
      </c>
      <c r="C10" s="9">
        <v>3303968</v>
      </c>
      <c r="D10" s="9">
        <v>4105</v>
      </c>
      <c r="E10" s="9">
        <v>361543</v>
      </c>
      <c r="F10" s="9">
        <v>1034570</v>
      </c>
      <c r="G10" s="10">
        <v>727369</v>
      </c>
      <c r="H10" s="11">
        <v>899754</v>
      </c>
    </row>
    <row r="11" spans="2:8" ht="15" customHeight="1">
      <c r="B11" s="5">
        <f t="shared" si="0"/>
        <v>1986</v>
      </c>
      <c r="C11" s="12">
        <v>3422664</v>
      </c>
      <c r="D11" s="12">
        <v>4353</v>
      </c>
      <c r="E11" s="15">
        <v>390896</v>
      </c>
      <c r="F11" s="12">
        <v>1094025</v>
      </c>
      <c r="G11" s="13">
        <v>782887</v>
      </c>
      <c r="H11" s="14">
        <v>985263</v>
      </c>
    </row>
    <row r="12" spans="2:8" ht="15" customHeight="1">
      <c r="B12" s="6">
        <f t="shared" si="0"/>
        <v>1987</v>
      </c>
      <c r="C12" s="12">
        <v>3622967</v>
      </c>
      <c r="D12" s="12">
        <v>4627</v>
      </c>
      <c r="E12" s="12">
        <v>431820</v>
      </c>
      <c r="F12" s="12">
        <v>1129872</v>
      </c>
      <c r="G12" s="13">
        <v>825722</v>
      </c>
      <c r="H12" s="14">
        <v>1068065</v>
      </c>
    </row>
    <row r="13" spans="2:8" ht="15" customHeight="1">
      <c r="B13" s="6">
        <f t="shared" si="0"/>
        <v>1988</v>
      </c>
      <c r="C13" s="12">
        <v>3876856</v>
      </c>
      <c r="D13" s="12">
        <v>4971</v>
      </c>
      <c r="E13" s="12">
        <v>479832</v>
      </c>
      <c r="F13" s="12">
        <v>1189652</v>
      </c>
      <c r="G13" s="13">
        <v>889853</v>
      </c>
      <c r="H13" s="14">
        <v>1165476</v>
      </c>
    </row>
    <row r="14" spans="2:8" ht="15" customHeight="1">
      <c r="B14" s="6">
        <f t="shared" si="0"/>
        <v>1989</v>
      </c>
      <c r="C14" s="12">
        <v>4158852</v>
      </c>
      <c r="D14" s="12">
        <v>5345</v>
      </c>
      <c r="E14" s="12">
        <v>524951</v>
      </c>
      <c r="F14" s="12">
        <v>1265244</v>
      </c>
      <c r="G14" s="13">
        <v>955901</v>
      </c>
      <c r="H14" s="14">
        <v>1293305</v>
      </c>
    </row>
    <row r="15" spans="2:8" ht="15" customHeight="1">
      <c r="B15" s="7">
        <f t="shared" si="0"/>
        <v>1990</v>
      </c>
      <c r="C15" s="9">
        <v>4516830</v>
      </c>
      <c r="D15" s="9">
        <v>5673</v>
      </c>
      <c r="E15" s="9">
        <v>564512</v>
      </c>
      <c r="F15" s="9">
        <v>1380690</v>
      </c>
      <c r="G15" s="10">
        <v>1009345</v>
      </c>
      <c r="H15" s="11">
        <v>1421418</v>
      </c>
    </row>
    <row r="16" spans="2:8" ht="15" customHeight="1">
      <c r="B16" s="4">
        <f t="shared" si="0"/>
        <v>1991</v>
      </c>
      <c r="C16" s="12">
        <v>4736076</v>
      </c>
      <c r="D16" s="12">
        <v>5886</v>
      </c>
      <c r="E16" s="15">
        <v>592325</v>
      </c>
      <c r="F16" s="12">
        <v>1502200</v>
      </c>
      <c r="G16" s="13">
        <v>1049480</v>
      </c>
      <c r="H16" s="14">
        <v>1532495</v>
      </c>
    </row>
    <row r="17" spans="2:8" ht="15" customHeight="1">
      <c r="B17" s="4">
        <f t="shared" si="0"/>
        <v>1992</v>
      </c>
      <c r="C17" s="12">
        <v>4832556</v>
      </c>
      <c r="D17" s="12">
        <v>6179</v>
      </c>
      <c r="E17" s="12">
        <v>618563</v>
      </c>
      <c r="F17" s="12">
        <v>1613200</v>
      </c>
      <c r="G17" s="13">
        <v>1086356</v>
      </c>
      <c r="H17" s="14">
        <v>1529379</v>
      </c>
    </row>
    <row r="18" spans="2:8" ht="15" customHeight="1">
      <c r="B18" s="4">
        <f t="shared" si="0"/>
        <v>1993</v>
      </c>
      <c r="C18" s="12">
        <v>4826076</v>
      </c>
      <c r="D18" s="12">
        <v>6519</v>
      </c>
      <c r="E18" s="12">
        <v>651513</v>
      </c>
      <c r="F18" s="12">
        <v>1694370</v>
      </c>
      <c r="G18" s="13">
        <v>1115389</v>
      </c>
      <c r="H18" s="14">
        <v>1557060</v>
      </c>
    </row>
    <row r="19" spans="2:8" ht="15" customHeight="1">
      <c r="B19" s="4">
        <f t="shared" si="0"/>
        <v>1994</v>
      </c>
      <c r="C19" s="12">
        <v>4956122</v>
      </c>
      <c r="D19" s="12">
        <v>6914</v>
      </c>
      <c r="E19" s="12">
        <v>691504</v>
      </c>
      <c r="F19" s="12">
        <v>1780780</v>
      </c>
      <c r="G19" s="13">
        <v>1154732</v>
      </c>
      <c r="H19" s="14">
        <v>1661590</v>
      </c>
    </row>
    <row r="20" spans="2:8" ht="15" customHeight="1">
      <c r="B20" s="4">
        <f t="shared" si="0"/>
        <v>1995</v>
      </c>
      <c r="C20" s="9">
        <v>5045943</v>
      </c>
      <c r="D20" s="9">
        <v>7261</v>
      </c>
      <c r="E20" s="9">
        <v>737742</v>
      </c>
      <c r="F20" s="9">
        <v>1848450</v>
      </c>
      <c r="G20" s="10">
        <v>1194600</v>
      </c>
      <c r="H20" s="11">
        <v>1809756</v>
      </c>
    </row>
    <row r="21" spans="2:8" ht="15" customHeight="1">
      <c r="B21" s="5">
        <f t="shared" si="0"/>
        <v>1996</v>
      </c>
      <c r="C21" s="12">
        <v>5159439</v>
      </c>
      <c r="D21" s="12">
        <v>7657</v>
      </c>
      <c r="E21" s="12">
        <v>793818</v>
      </c>
      <c r="F21" s="12">
        <v>1876180</v>
      </c>
      <c r="G21" s="13">
        <v>1227287</v>
      </c>
      <c r="H21" s="14">
        <v>1852092</v>
      </c>
    </row>
    <row r="22" spans="2:8" ht="15" customHeight="1">
      <c r="B22" s="6">
        <f t="shared" si="0"/>
        <v>1997</v>
      </c>
      <c r="C22" s="12">
        <v>5212954</v>
      </c>
      <c r="D22" s="12">
        <v>8129</v>
      </c>
      <c r="E22" s="12">
        <v>842346</v>
      </c>
      <c r="F22" s="12">
        <v>1915580</v>
      </c>
      <c r="G22" s="13">
        <v>1267412</v>
      </c>
      <c r="H22" s="14">
        <v>1927001</v>
      </c>
    </row>
    <row r="23" spans="2:8" ht="15" customHeight="1">
      <c r="B23" s="6">
        <f t="shared" si="0"/>
        <v>1998</v>
      </c>
      <c r="C23" s="12">
        <v>5109192</v>
      </c>
      <c r="D23" s="12">
        <v>8584</v>
      </c>
      <c r="E23" s="12">
        <v>891509</v>
      </c>
      <c r="F23" s="12">
        <v>1965380</v>
      </c>
      <c r="G23" s="13">
        <v>1323651</v>
      </c>
      <c r="H23" s="14">
        <v>2012091</v>
      </c>
    </row>
    <row r="24" spans="2:8" ht="15" customHeight="1">
      <c r="B24" s="6">
        <f t="shared" si="0"/>
        <v>1999</v>
      </c>
      <c r="C24" s="12">
        <v>5065992</v>
      </c>
      <c r="D24" s="12">
        <v>9086</v>
      </c>
      <c r="E24" s="12">
        <v>940681</v>
      </c>
      <c r="F24" s="12">
        <v>2012000</v>
      </c>
      <c r="G24" s="13">
        <v>1367965</v>
      </c>
      <c r="H24" s="14">
        <v>2123971</v>
      </c>
    </row>
    <row r="25" spans="2:8" ht="15" customHeight="1">
      <c r="B25" s="7">
        <f t="shared" si="0"/>
        <v>2000</v>
      </c>
      <c r="C25" s="9">
        <v>5108347</v>
      </c>
      <c r="D25" s="9">
        <v>9628</v>
      </c>
      <c r="E25" s="9">
        <v>987857</v>
      </c>
      <c r="F25" s="9">
        <v>2062500</v>
      </c>
      <c r="G25" s="10">
        <v>1441373</v>
      </c>
      <c r="H25" s="11">
        <v>2249987</v>
      </c>
    </row>
    <row r="26" spans="2:8" ht="15" customHeight="1">
      <c r="B26" s="4">
        <f t="shared" si="0"/>
        <v>2001</v>
      </c>
      <c r="C26" s="15">
        <v>5017106</v>
      </c>
      <c r="D26" s="15">
        <v>9998</v>
      </c>
      <c r="E26" s="15">
        <v>1035262</v>
      </c>
      <c r="F26" s="15">
        <v>2113160</v>
      </c>
      <c r="G26" s="16">
        <v>1497187</v>
      </c>
      <c r="H26" s="17">
        <v>2326176</v>
      </c>
    </row>
    <row r="27" spans="2:8" ht="15" customHeight="1">
      <c r="B27" s="4">
        <f t="shared" si="0"/>
        <v>2002</v>
      </c>
      <c r="C27" s="12">
        <v>4980088</v>
      </c>
      <c r="D27" s="12">
        <v>10332</v>
      </c>
      <c r="E27" s="12">
        <v>1091610</v>
      </c>
      <c r="F27" s="12">
        <v>2143180</v>
      </c>
      <c r="G27" s="13">
        <v>1548559</v>
      </c>
      <c r="H27" s="14">
        <v>2420761</v>
      </c>
    </row>
    <row r="28" spans="2:8" ht="15" customHeight="1">
      <c r="B28" s="4">
        <f t="shared" si="0"/>
        <v>2003</v>
      </c>
      <c r="C28" s="12">
        <v>5018891</v>
      </c>
      <c r="D28" s="12">
        <v>10785</v>
      </c>
      <c r="E28" s="12">
        <v>1155173.25</v>
      </c>
      <c r="F28" s="12">
        <v>2147500</v>
      </c>
      <c r="G28" s="13">
        <v>1587902</v>
      </c>
      <c r="H28" s="14">
        <v>2515150</v>
      </c>
    </row>
    <row r="29" spans="2:8" ht="15" customHeight="1">
      <c r="B29" s="4">
        <f t="shared" si="0"/>
        <v>2004</v>
      </c>
      <c r="C29" s="12">
        <v>5027608</v>
      </c>
      <c r="D29" s="12">
        <v>11620.8</v>
      </c>
      <c r="E29" s="12">
        <v>1215350.5</v>
      </c>
      <c r="F29" s="12">
        <v>2195700</v>
      </c>
      <c r="G29" s="13">
        <v>1655571</v>
      </c>
      <c r="H29" s="14">
        <v>2660957</v>
      </c>
    </row>
    <row r="30" spans="2:8" ht="15" customHeight="1">
      <c r="B30" s="4">
        <f t="shared" si="0"/>
        <v>2005</v>
      </c>
      <c r="C30" s="9">
        <v>5053494</v>
      </c>
      <c r="D30" s="9">
        <v>12372.5</v>
      </c>
      <c r="E30" s="9">
        <v>1272868.25</v>
      </c>
      <c r="F30" s="9">
        <v>2224400</v>
      </c>
      <c r="G30" s="10">
        <v>1718047</v>
      </c>
      <c r="H30" s="11">
        <v>2769375</v>
      </c>
    </row>
    <row r="31" spans="2:8" ht="15" customHeight="1">
      <c r="B31" s="5">
        <f t="shared" si="0"/>
        <v>2006</v>
      </c>
      <c r="C31" s="15">
        <v>5091063</v>
      </c>
      <c r="D31" s="15">
        <v>13126.5</v>
      </c>
      <c r="E31" s="15">
        <v>1347896.75</v>
      </c>
      <c r="F31" s="15">
        <v>2313900</v>
      </c>
      <c r="G31" s="16">
        <v>1798115</v>
      </c>
      <c r="H31" s="17">
        <v>2944480</v>
      </c>
    </row>
    <row r="32" spans="2:8" ht="15" customHeight="1">
      <c r="B32" s="6">
        <f t="shared" si="0"/>
        <v>2007</v>
      </c>
      <c r="C32" s="12">
        <v>5130233</v>
      </c>
      <c r="D32" s="12">
        <v>13800</v>
      </c>
      <c r="E32" s="12">
        <v>1412814.5</v>
      </c>
      <c r="F32" s="12">
        <v>2428500</v>
      </c>
      <c r="G32" s="13">
        <v>1886793</v>
      </c>
      <c r="H32" s="14">
        <v>3126018</v>
      </c>
    </row>
    <row r="33" spans="2:8" ht="15" customHeight="1">
      <c r="B33" s="6">
        <f t="shared" si="0"/>
        <v>2008</v>
      </c>
      <c r="C33" s="12">
        <v>4895201</v>
      </c>
      <c r="D33" s="12">
        <v>14154.75</v>
      </c>
      <c r="E33" s="12">
        <v>1423866</v>
      </c>
      <c r="F33" s="12">
        <v>2473800</v>
      </c>
      <c r="G33" s="13">
        <v>1933195</v>
      </c>
      <c r="H33" s="14">
        <v>3204320</v>
      </c>
    </row>
    <row r="34" spans="2:8" ht="15" customHeight="1">
      <c r="B34" s="6">
        <f t="shared" si="0"/>
        <v>2009</v>
      </c>
      <c r="C34" s="12">
        <v>4738592</v>
      </c>
      <c r="D34" s="12">
        <v>13952.75</v>
      </c>
      <c r="E34" s="12">
        <v>1411324</v>
      </c>
      <c r="F34" s="12">
        <v>2374500</v>
      </c>
      <c r="G34" s="13">
        <v>1889231</v>
      </c>
      <c r="H34" s="14">
        <v>3093843</v>
      </c>
    </row>
    <row r="35" spans="2:8" ht="15" customHeight="1">
      <c r="B35" s="7">
        <f t="shared" si="0"/>
        <v>2010</v>
      </c>
      <c r="C35" s="9">
        <v>4792046</v>
      </c>
      <c r="D35" s="18" t="s">
        <v>12</v>
      </c>
      <c r="E35" s="18" t="s">
        <v>12</v>
      </c>
      <c r="F35" s="9">
        <v>2476800</v>
      </c>
      <c r="G35" s="10">
        <v>1932802</v>
      </c>
      <c r="H35" s="11">
        <v>3305022</v>
      </c>
    </row>
  </sheetData>
  <sheetProtection/>
  <mergeCells count="2">
    <mergeCell ref="B3:B4"/>
    <mergeCell ref="B1:F1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1" r:id="rId2"/>
  <headerFooter alignWithMargins="0">
    <oddHeader>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p1d</dc:creator>
  <cp:keywords/>
  <dc:description/>
  <cp:lastModifiedBy>p1d</cp:lastModifiedBy>
  <cp:lastPrinted>2013-04-08T07:09:06Z</cp:lastPrinted>
  <dcterms:created xsi:type="dcterms:W3CDTF">2013-03-29T02:29:01Z</dcterms:created>
  <dcterms:modified xsi:type="dcterms:W3CDTF">2013-04-08T07:09:11Z</dcterms:modified>
  <cp:category/>
  <cp:version/>
  <cp:contentType/>
  <cp:contentStatus/>
</cp:coreProperties>
</file>